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defre\Documents\Projets\DGO\FAB DIS\"/>
    </mc:Choice>
  </mc:AlternateContent>
  <xr:revisionPtr revIDLastSave="0" documentId="13_ncr:1_{9AAD4701-D5C5-4FC2-AB72-0A3527461CD9}" xr6:coauthVersionLast="47" xr6:coauthVersionMax="47" xr10:uidLastSave="{00000000-0000-0000-0000-000000000000}"/>
  <bookViews>
    <workbookView xWindow="6405" yWindow="0" windowWidth="15330" windowHeight="10890" tabRatio="855" activeTab="1" xr2:uid="{00000000-000D-0000-FFFF-FFFF00000000}"/>
  </bookViews>
  <sheets>
    <sheet name="B00_CARTOUCHE" sheetId="17" r:id="rId1"/>
    <sheet name="B01_COMMERCE" sheetId="19" r:id="rId2"/>
    <sheet name="B02_LOGISTIQUE" sheetId="20" r:id="rId3"/>
    <sheet name="B03_MEDIA" sheetId="21" r:id="rId4"/>
    <sheet name="B04_REGLEMENTAIRE" sheetId="23" r:id="rId5"/>
    <sheet name="C01_EXTENSION" sheetId="22" r:id="rId6"/>
    <sheet name="C02_CORRESPONDANCE" sheetId="24" r:id="rId7"/>
    <sheet name="C03_VARIANTE" sheetId="25" r:id="rId8"/>
    <sheet name="C04_ETIM" sheetId="26" r:id="rId9"/>
    <sheet name="C05_ARRET" sheetId="27" r:id="rId10"/>
    <sheet name="C06_SUBSTITUTION" sheetId="28" r:id="rId11"/>
    <sheet name="F01_PYRAMIDE" sheetId="29" r:id="rId12"/>
  </sheets>
  <definedNames>
    <definedName name="_xlnm._FilterDatabase" localSheetId="0" hidden="1">B00_CARTOUCHE!$A$1:$V$3</definedName>
    <definedName name="_xlnm._FilterDatabase" localSheetId="1" hidden="1">B01_COMMERCE!$A$1:$AT$88</definedName>
    <definedName name="_xlnm._FilterDatabase" localSheetId="2" hidden="1">B02_LOGISTIQUE!$A$1:$X$106</definedName>
    <definedName name="_xlnm._FilterDatabase" localSheetId="3" hidden="1">B03_MEDIA!$A$1:$N$1</definedName>
    <definedName name="_xlnm._FilterDatabase" localSheetId="4" hidden="1">B04_REGLEMENTAIRE!$A$1:$Q$1</definedName>
    <definedName name="_xlnm._FilterDatabase" localSheetId="5" hidden="1">'C01_EXTENSION'!$A$1:$R$1</definedName>
    <definedName name="_xlnm._FilterDatabase" localSheetId="6" hidden="1">'C02_CORRESPONDANCE'!$A$1:$J$1</definedName>
    <definedName name="_xlnm._FilterDatabase" localSheetId="7" hidden="1">'C03_VARIANTE'!$A$1:$K$1</definedName>
    <definedName name="_xlnm._FilterDatabase" localSheetId="8" hidden="1">'C04_ETIM'!$A$1:$F$1</definedName>
    <definedName name="_xlnm._FilterDatabase" localSheetId="9" hidden="1">'C05_ARRET'!$A$1:$N$1</definedName>
    <definedName name="_xlnm._FilterDatabase" localSheetId="10" hidden="1">'C06_SUBSTITUTION'!$A$1:$J$1</definedName>
    <definedName name="_xlnm._FilterDatabase" localSheetId="11" hidden="1">F01_PYRAMIDE!$A$1:$F$1</definedName>
    <definedName name="_xlnm.Print_Titles" localSheetId="0">B00_CARTOUCHE!$1:$1</definedName>
    <definedName name="_xlnm.Print_Titles" localSheetId="1">B01_COMMERCE!$1:$1</definedName>
    <definedName name="_xlnm.Print_Titles" localSheetId="2">B02_LOGISTIQUE!$1:$1</definedName>
    <definedName name="_xlnm.Print_Titles" localSheetId="3">B03_MEDIA!$1:$1</definedName>
    <definedName name="_xlnm.Print_Titles" localSheetId="4">B04_REGLEMENTAIRE!$1:$1</definedName>
    <definedName name="_xlnm.Print_Titles" localSheetId="5">'C01_EXTENSION'!$1:$1</definedName>
    <definedName name="_xlnm.Print_Titles" localSheetId="6">'C02_CORRESPONDANCE'!$1:$1</definedName>
    <definedName name="_xlnm.Print_Titles" localSheetId="7">'C03_VARIANTE'!$1:$1</definedName>
    <definedName name="_xlnm.Print_Titles" localSheetId="8">'C04_ETIM'!$1:$1</definedName>
    <definedName name="_xlnm.Print_Titles" localSheetId="9">'C05_ARRET'!$1:$1</definedName>
    <definedName name="_xlnm.Print_Titles" localSheetId="10">'C06_SUBSTITUTION'!$1:$1</definedName>
    <definedName name="_xlnm.Print_Titles" localSheetId="11">F01_PYRAMIDE!$1:$1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9" l="1"/>
  <c r="J14" i="19"/>
  <c r="P6" i="20"/>
  <c r="Q6" i="23"/>
  <c r="N7" i="21"/>
  <c r="N8" i="21"/>
  <c r="N9" i="21"/>
  <c r="N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C00B8A80-AB90-43F9-8C88-D9446E9589C2}">
      <text>
        <r>
          <rPr>
            <sz val="9"/>
            <color indexed="81"/>
            <rFont val="Tahoma"/>
            <family val="2"/>
          </rPr>
          <t xml:space="preserve">N° unique de conformité du fichier délivré par le script de contrôle Easy-Check by FAB-DIS 
</t>
        </r>
      </text>
    </comment>
    <comment ref="B1" authorId="0" shapeId="0" xr:uid="{AEED9DB4-96B3-46D5-A97F-6ED96C3B8741}">
      <text>
        <r>
          <rPr>
            <sz val="9"/>
            <color indexed="81"/>
            <rFont val="Tahoma"/>
            <family val="2"/>
          </rPr>
          <t xml:space="preserve">Type d'édition : FULL (édition Complète) 
ou PATCH (édition partielle)
</t>
        </r>
      </text>
    </comment>
    <comment ref="C1" authorId="0" shapeId="0" xr:uid="{0BF87E5B-2E44-41C5-8B96-81B0CF4BC321}">
      <text>
        <r>
          <rPr>
            <sz val="9"/>
            <color indexed="81"/>
            <rFont val="Tahoma"/>
            <family val="2"/>
          </rPr>
          <t xml:space="preserve">Date à laquelle le fabricant a généré son fichier de données FAB-DIS 
jj/mm/aaaa
</t>
        </r>
      </text>
    </comment>
    <comment ref="D1" authorId="0" shapeId="0" xr:uid="{0B77836A-DEF7-45B3-9987-5E0179F679C1}">
      <text>
        <r>
          <rPr>
            <sz val="9"/>
            <color indexed="81"/>
            <rFont val="Tahoma"/>
            <family val="2"/>
          </rPr>
          <t>Date d'application des données sensibles touchant la transaction
jj/mm/aaaa</t>
        </r>
        <r>
          <rPr>
            <b/>
            <sz val="9"/>
            <color indexed="81"/>
            <rFont val="Tahoma"/>
            <family val="2"/>
          </rPr>
          <t xml:space="preserve">
</t>
        </r>
        <r>
          <rPr>
            <sz val="9"/>
            <color indexed="81"/>
            <rFont val="Tahoma"/>
            <family val="2"/>
          </rPr>
          <t xml:space="preserve">
</t>
        </r>
      </text>
    </comment>
    <comment ref="E1" authorId="0" shapeId="0" xr:uid="{73BBF483-EA00-4A77-9434-5C666E26F514}">
      <text>
        <r>
          <rPr>
            <sz val="9"/>
            <color indexed="81"/>
            <rFont val="Tahoma"/>
            <family val="2"/>
          </rPr>
          <t xml:space="preserve">Définition du champ TARIF de COMMERCE
DEFT = C : TARIF dans B01_COMMERCE est le tarif conseillé par le fabricant à titre indicatif.
DEFT = P : TARIF dans B01_COMMERCE est le tarif professionnel du fabricant
</t>
        </r>
      </text>
    </comment>
    <comment ref="F1" authorId="0" shapeId="0" xr:uid="{C87AC9D6-9B2F-4FF8-B7D1-7D7A1BDFA60E}">
      <text>
        <r>
          <rPr>
            <sz val="9"/>
            <color indexed="81"/>
            <rFont val="Tahoma"/>
            <family val="2"/>
          </rPr>
          <t xml:space="preserve">Devise utilisée pour l'expression de TARIFD et TARIF.
</t>
        </r>
      </text>
    </comment>
    <comment ref="G1" authorId="0" shapeId="0" xr:uid="{3179CA30-03A0-44A3-8279-9843E330C000}">
      <text>
        <r>
          <rPr>
            <sz val="9"/>
            <color indexed="81"/>
            <rFont val="Tahoma"/>
            <family val="2"/>
          </rPr>
          <t xml:space="preserve">Information synthétique sur ce qui a motivé l'édition du FAB-DIS
</t>
        </r>
      </text>
    </comment>
    <comment ref="H1" authorId="0" shapeId="0" xr:uid="{5F09E777-B570-422C-B768-0442B2E38F13}">
      <text>
        <r>
          <rPr>
            <sz val="9"/>
            <color indexed="81"/>
            <rFont val="Tahoma"/>
            <family val="2"/>
          </rPr>
          <t xml:space="preserve">Lien de téléchargement des fichiers de présentation détaillée des évolutions
</t>
        </r>
      </text>
    </comment>
    <comment ref="I1" authorId="0" shapeId="0" xr:uid="{45A77890-F2C0-4DBF-B0D8-87F5E5DDBE26}">
      <text>
        <r>
          <rPr>
            <sz val="9"/>
            <color indexed="81"/>
            <rFont val="Tahoma"/>
            <family val="2"/>
          </rPr>
          <t xml:space="preserve">Nombre de couples MARQUE/REFCIALE figurant dans le bloc de données B01_COMMERCE
</t>
        </r>
      </text>
    </comment>
    <comment ref="J1" authorId="0" shapeId="0" xr:uid="{32628FB7-668E-42D6-9555-50D0CB17CF18}">
      <text>
        <r>
          <rPr>
            <sz val="9"/>
            <color indexed="81"/>
            <rFont val="Tahoma"/>
            <family val="2"/>
          </rPr>
          <t>Nombre de couples MQEREFARRET/REFARRET (sans doublon) figurant dans le bloc de données C05_ARRET</t>
        </r>
      </text>
    </comment>
    <comment ref="K1" authorId="0" shapeId="0" xr:uid="{DF078C6D-6AFF-443A-8040-CDE75EAF37A8}">
      <text>
        <r>
          <rPr>
            <sz val="9"/>
            <color indexed="81"/>
            <rFont val="Tahoma"/>
            <family val="2"/>
          </rPr>
          <t>Version de la structure FAB-DIS
Valeur autorisée avec le point ou la virgule 
Exemple V3.01 ou V3,01</t>
        </r>
      </text>
    </comment>
    <comment ref="L1" authorId="0" shapeId="0" xr:uid="{F7D9BD90-0BB5-4540-8EE8-740814AA90C9}">
      <text>
        <r>
          <rPr>
            <sz val="9"/>
            <color indexed="81"/>
            <rFont val="Tahoma"/>
            <family val="2"/>
          </rPr>
          <t>Langue des données fournies :
vous reporter à la Table des langues pour les codes langues autorisés</t>
        </r>
      </text>
    </comment>
    <comment ref="M1" authorId="0" shapeId="0" xr:uid="{3EEFE23D-6EEE-4FC1-A338-E1C9B76C833F}">
      <text>
        <r>
          <rPr>
            <sz val="9"/>
            <color indexed="81"/>
            <rFont val="Tahoma"/>
            <family val="2"/>
          </rPr>
          <t xml:space="preserve">Séparateur valeur numérique : POINT ou VIRGULE Le signe n'est pas accepté
</t>
        </r>
      </text>
    </comment>
    <comment ref="N1" authorId="0" shapeId="0" xr:uid="{88FAAAC1-C6CB-4F13-A107-299C0B1CDE0A}">
      <text>
        <r>
          <rPr>
            <sz val="9"/>
            <color indexed="81"/>
            <rFont val="Tahoma"/>
            <family val="2"/>
          </rPr>
          <t xml:space="preserve">Nom du Groupe ou entité regroupant plusieurs sous-entité ou fabricant
</t>
        </r>
      </text>
    </comment>
    <comment ref="O1" authorId="0" shapeId="0" xr:uid="{3B998B94-7DE1-4619-B11C-BDA74441BEF9}">
      <text>
        <r>
          <rPr>
            <sz val="9"/>
            <color indexed="81"/>
            <rFont val="Tahoma"/>
            <family val="2"/>
          </rPr>
          <t xml:space="preserve">Nom du fabricant ou de l'entité qui met en marché
</t>
        </r>
      </text>
    </comment>
    <comment ref="P1" authorId="0" shapeId="0" xr:uid="{FF87401C-F765-43A2-A70D-82556DDD06D4}">
      <text>
        <r>
          <rPr>
            <sz val="9"/>
            <color indexed="81"/>
            <rFont val="Tahoma"/>
            <family val="2"/>
          </rPr>
          <t xml:space="preserve">Nom de la (des) marque(s) commerciale(s)
</t>
        </r>
      </text>
    </comment>
    <comment ref="Q1" authorId="0" shapeId="0" xr:uid="{2F32FCDB-3A97-44E5-A4F2-EEE7B81CFE2F}">
      <text>
        <r>
          <rPr>
            <sz val="9"/>
            <color indexed="81"/>
            <rFont val="Tahoma"/>
            <family val="2"/>
          </rPr>
          <t xml:space="preserve">Téléchargement du logo MARQUE
</t>
        </r>
      </text>
    </comment>
    <comment ref="R1" authorId="0" shapeId="0" xr:uid="{529ECBC1-0393-4390-9AA5-EA1D49446E2D}">
      <text>
        <r>
          <rPr>
            <sz val="9"/>
            <color indexed="81"/>
            <rFont val="Tahoma"/>
            <family val="2"/>
          </rPr>
          <t xml:space="preserve">Nom du(des) responsable(s)
</t>
        </r>
      </text>
    </comment>
    <comment ref="S1" authorId="0" shapeId="0" xr:uid="{ECD3F4EA-B2A0-4497-BDA2-BC1823433298}">
      <text>
        <r>
          <rPr>
            <sz val="9"/>
            <color indexed="81"/>
            <rFont val="Tahoma"/>
            <family val="2"/>
          </rPr>
          <t xml:space="preserve">Prénom du responsable
</t>
        </r>
      </text>
    </comment>
    <comment ref="T1" authorId="0" shapeId="0" xr:uid="{7AB43161-4ADD-4415-B0B7-E79317CEE63F}">
      <text>
        <r>
          <rPr>
            <sz val="9"/>
            <color indexed="81"/>
            <rFont val="Tahoma"/>
            <family val="2"/>
          </rPr>
          <t xml:space="preserve">Email du responsable de l'édition
</t>
        </r>
      </text>
    </comment>
    <comment ref="U1" authorId="0" shapeId="0" xr:uid="{C582B8E2-46AF-4247-B59E-5A15D566EEC5}">
      <text>
        <r>
          <rPr>
            <sz val="9"/>
            <color indexed="81"/>
            <rFont val="Tahoma"/>
            <family val="2"/>
          </rPr>
          <t>Mention juridique : mise en avant d'une mention juridique sur le bon usage des données et médias contenus dans le fichier FAB-DIS dont le fabricant est le propriétaire</t>
        </r>
      </text>
    </comment>
    <comment ref="V1" authorId="0" shapeId="0" xr:uid="{B13CF604-3539-4BD2-8AA3-8EFF02C24EE8}">
      <text>
        <r>
          <rPr>
            <sz val="9"/>
            <color indexed="81"/>
            <rFont val="Tahoma"/>
            <family val="2"/>
          </rPr>
          <t xml:space="preserve">Téléchargement des conditions générales de vente et/ou d'utilisation des données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A1CE9715-F0D2-4FB8-A43D-141868498995}">
      <text>
        <r>
          <rPr>
            <sz val="9"/>
            <color indexed="81"/>
            <rFont val="Tahoma"/>
            <family val="2"/>
          </rPr>
          <t>Nom de la marque commerciale de REFARRET</t>
        </r>
      </text>
    </comment>
    <comment ref="B1" authorId="0" shapeId="0" xr:uid="{8FDF33FD-9693-4D5B-A124-61F61999EB12}">
      <text>
        <r>
          <rPr>
            <sz val="9"/>
            <color indexed="81"/>
            <rFont val="Tahoma"/>
            <family val="2"/>
          </rPr>
          <t>Référence retirée de la vente. Le couple MQEREFARRET/REFARRET n'existe pas dans B01_COMMERCE.</t>
        </r>
      </text>
    </comment>
    <comment ref="C1" authorId="0" shapeId="0" xr:uid="{80BC8157-7F6F-48D4-97B5-96D604662E9C}">
      <text>
        <r>
          <rPr>
            <sz val="9"/>
            <color indexed="81"/>
            <rFont val="Tahoma"/>
            <family val="2"/>
          </rPr>
          <t>Type d'attribut du bloc C05_ARRET : * ATYP vide, ligne obligatoire indiquant la date de retrait de la vente de REFARRET dans ADATE, son GTIN dans ACODE et son libellé ARRET ATEXTE
* ATYP non vide, une ou plus lignes optionnelles complémentaire pour la maintenance</t>
        </r>
      </text>
    </comment>
    <comment ref="D1" authorId="0" shapeId="0" xr:uid="{3AB81A57-3CA3-42B4-97C3-DD37C3E8B760}">
      <text>
        <r>
          <rPr>
            <sz val="9"/>
            <color indexed="81"/>
            <rFont val="Tahoma"/>
            <family val="2"/>
          </rPr>
          <t>Champ date du bloc C05_ARRET. 
Si ATYP est vide alors ADATE = date du retrait de la vente de REFARRET. Champ obligatoire.</t>
        </r>
      </text>
    </comment>
    <comment ref="E1" authorId="0" shapeId="0" xr:uid="{A42658BB-4C36-4C3A-BF04-834FD6A47115}">
      <text>
        <r>
          <rPr>
            <sz val="9"/>
            <color indexed="81"/>
            <rFont val="Tahoma"/>
            <family val="2"/>
          </rPr>
          <t>Référence commerciale associé à REFARRET pour les 3 correspondances suivantes :
ATYP = CORCONSOMM ou CORSERVICE ou CORSPARE</t>
        </r>
      </text>
    </comment>
    <comment ref="F1" authorId="0" shapeId="0" xr:uid="{5067DB57-AC15-4F64-B026-1227950EED71}">
      <text>
        <r>
          <rPr>
            <sz val="9"/>
            <color indexed="81"/>
            <rFont val="Tahoma"/>
            <family val="2"/>
          </rPr>
          <t>Nom de la marque de commercialisation de REFCIALEASS
Champ vide par défaut, La marque de REFCIALEASS étant par défaut égale à MQEREFARRET</t>
        </r>
      </text>
    </comment>
    <comment ref="G1" authorId="0" shapeId="0" xr:uid="{26B4AB15-E662-472E-9A54-4255DE2FB123}">
      <text>
        <r>
          <rPr>
            <sz val="8"/>
            <color theme="1"/>
            <rFont val="Arial"/>
            <family val="2"/>
          </rPr>
          <t>Code, champ vide par défaut. Si ATYP est vide, alors code = GTIN "Global Trade Item Number" de REFARRET.
Si ATYP = REGPEREMP, alors ACODE = DLC ou DDM</t>
        </r>
      </text>
    </comment>
    <comment ref="H1" authorId="0" shapeId="0" xr:uid="{D77B49FA-66AE-44F6-A7DA-5D9819617019}">
      <text>
        <r>
          <rPr>
            <sz val="8"/>
            <color theme="1"/>
            <rFont val="Arial"/>
            <family val="2"/>
          </rPr>
          <t>Quantité, champ vide par défaut
Définition selon attribut ATYP dans l'onglet Attribut Arrêt</t>
        </r>
      </text>
    </comment>
    <comment ref="I1" authorId="0" shapeId="0" xr:uid="{961ABAF0-30B6-4B6E-B473-1C5BF68586CE}">
      <text>
        <r>
          <rPr>
            <sz val="8"/>
            <color theme="1"/>
            <rFont val="Arial"/>
            <family val="2"/>
          </rPr>
          <t>Valeur, champ vide par défaut. Si ATYP = REGPEREMP, alors AVAL = la durée avant péremption. Si ATYP = REGRECHANG, alors AVAL = la durée de la disponibilité des pièces de rechange.</t>
        </r>
      </text>
    </comment>
    <comment ref="J1" authorId="0" shapeId="0" xr:uid="{6935AB53-7859-4791-937F-0D02417EAAC6}">
      <text>
        <r>
          <rPr>
            <sz val="8"/>
            <color theme="1"/>
            <rFont val="Arial"/>
            <family val="2"/>
          </rPr>
          <t>Unité de AVAL.
Liste des unités dans l'onglet "Tables Multi-attributs-blocs" du fichier Tables de FAB-DIS</t>
        </r>
      </text>
    </comment>
    <comment ref="K1" authorId="0" shapeId="0" xr:uid="{31916CF2-6E2D-4CA0-B940-FF11672BE5E1}">
      <text>
        <r>
          <rPr>
            <sz val="8"/>
            <color theme="1"/>
            <rFont val="Arial"/>
            <family val="2"/>
          </rPr>
          <t>Si ATYP = vide, alors ATEXTE = libellé de REFARRET
Si ATYP = MEDGUIDESUB, alors ATEXTE = texte libre de substitution
Exemple : La gamme Beto est remplacée par la gamme Catto.</t>
        </r>
      </text>
    </comment>
    <comment ref="L1" authorId="0" shapeId="0" xr:uid="{5D6161A4-3343-4F18-A5D1-9C9A63D49C6A}">
      <text>
        <r>
          <rPr>
            <sz val="8"/>
            <color theme="1"/>
            <rFont val="Arial"/>
            <family val="2"/>
          </rPr>
          <t>Nom du document avec son extension. Champ vide par défaut
si ATYP = MEDFICHE, MEDGUIDESUB, MEDNOTICE, MEDPHOTO, REGFDS, REGFTFV alors ANOM = nom du document.</t>
        </r>
      </text>
    </comment>
    <comment ref="M1" authorId="0" shapeId="0" xr:uid="{A03E4E06-9996-46C8-BEC9-11960F8E60D0}">
      <text>
        <r>
          <rPr>
            <sz val="8"/>
            <color theme="1"/>
            <rFont val="Arial"/>
            <family val="2"/>
          </rPr>
          <t>Lien URL pour affichage du document sans stockage.
Champ optionnel, vide par défaut. Si ATYP = MEDFICHE, MEDGUIDESUB, MEDNOTICE, MEDPHOTO, REGFDS, REGFTFV, alors AURL = lien URL</t>
        </r>
      </text>
    </comment>
    <comment ref="N1" authorId="0" shapeId="0" xr:uid="{5717AC24-8AE6-4741-8068-00E2BCB3350A}">
      <text>
        <r>
          <rPr>
            <sz val="8"/>
            <color theme="1"/>
            <rFont val="Arial"/>
            <family val="2"/>
          </rPr>
          <t>Lien URL de téléchargement du document pour intégration dans un PIM.
Si ATYP = MEDFICHE, MEDGUIDESUB, MEDNOTICE, MEDPHOTO, REGFDS, REGFTFV, alors AURLT = lien URL de téléchargement.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4B642016-FD5E-40F6-822C-99819CF4BC0E}">
      <text>
        <r>
          <rPr>
            <sz val="8"/>
            <color theme="1"/>
            <rFont val="Arial"/>
            <family val="2"/>
          </rPr>
          <t>Nom de la marque de commercialisation de REFOLD.</t>
        </r>
      </text>
    </comment>
    <comment ref="B1" authorId="0" shapeId="0" xr:uid="{90A9A351-53FB-4AC1-BFCC-E13D93D5ADF7}">
      <text>
        <r>
          <rPr>
            <sz val="8"/>
            <color theme="1"/>
            <rFont val="Arial"/>
            <family val="2"/>
          </rPr>
          <t>Référence identifiant l'ancien article ou service</t>
        </r>
      </text>
    </comment>
    <comment ref="C1" authorId="0" shapeId="0" xr:uid="{44685035-7D94-4E1A-BB81-6926C8AC73C8}">
      <text>
        <r>
          <rPr>
            <sz val="8"/>
            <color theme="1"/>
            <rFont val="Arial"/>
            <family val="2"/>
          </rPr>
          <t>Référence commerciale identifiant le nouvel article ou service</t>
        </r>
      </text>
    </comment>
    <comment ref="D1" authorId="0" shapeId="0" xr:uid="{376D3A97-72A4-4309-A3B6-C4E849C6EDC8}">
      <text>
        <r>
          <rPr>
            <sz val="8"/>
            <color theme="1"/>
            <rFont val="Arial"/>
            <family val="2"/>
          </rPr>
          <t>Nom de la marque de commercialisation de REFCIALESUB.
Champ vide par défaut, La marque de REFCIALESUB étant par défaut égale à MQEREFOLD</t>
        </r>
      </text>
    </comment>
    <comment ref="E1" authorId="0" shapeId="0" xr:uid="{63639C99-5031-420D-8AC1-CBC2B6EF29A5}">
      <text>
        <r>
          <rPr>
            <sz val="8"/>
            <color theme="1"/>
            <rFont val="Arial"/>
            <family val="2"/>
          </rPr>
          <t>Type de substitution. 1UN = un pour un : l'ancienne référence est remplacée par une nouvelle référence ; 1LOT = un pour un lot : l'ancienne référence est remplacée par un lot de plusieurs nouvelles références ; 1OU = un pour un des lots : l'ancienne référence est remplacée par l'un ou l'autre lot, un lot étant constitué par une ou plusieurs nouvelles références</t>
        </r>
      </text>
    </comment>
    <comment ref="F1" authorId="0" shapeId="0" xr:uid="{64A4FDA4-B2D4-48F3-ABCE-C9CD5C372C41}">
      <text>
        <r>
          <rPr>
            <sz val="8"/>
            <color theme="1"/>
            <rFont val="Arial"/>
            <family val="2"/>
          </rPr>
          <t>Commentaires sur la compatibilité ou contraintes d’associations entre l'ancienne et nouvelle gamme.</t>
        </r>
      </text>
    </comment>
    <comment ref="G1" authorId="0" shapeId="0" xr:uid="{276CBBE5-F19A-409A-BFFC-869D4BD879A5}">
      <text>
        <r>
          <rPr>
            <sz val="8"/>
            <color theme="1"/>
            <rFont val="Arial"/>
            <family val="2"/>
          </rPr>
          <t>Indique la quantité de REFOLD nécessaire à la substitution.
Nombre entier. Champ à 1 ou vide par défaut. (SQD à vide correspondant à la valeur à 1)</t>
        </r>
      </text>
    </comment>
    <comment ref="H1" authorId="0" shapeId="0" xr:uid="{4F3B4596-B742-459F-B9CA-B3888EC8F24E}">
      <text>
        <r>
          <rPr>
            <sz val="8"/>
            <color theme="1"/>
            <rFont val="Arial"/>
            <family val="2"/>
          </rPr>
          <t>Indique la quantité de REFCIALESUB nécessaire à la substitution.
Nombre entier. Champ à 1 ou vide par défaut. (SQB à vide correspondant à la valeur à 1)</t>
        </r>
      </text>
    </comment>
    <comment ref="I1" authorId="0" shapeId="0" xr:uid="{316C82C9-9577-4E9C-9BE9-453FF16AF6BF}">
      <text>
        <r>
          <rPr>
            <sz val="8"/>
            <color theme="1"/>
            <rFont val="Arial"/>
            <family val="2"/>
          </rPr>
          <t>Lot de substitution. Utilisé pour une substitution de type STYP =1OU, un pour un des lots. Le lot est identifié par une lettre majuscule, dans l'ordre croissant de l'alphabet.
Exemple : 1er lot = A, 2 ème lot = B, …   Champ vide par défaut.</t>
        </r>
      </text>
    </comment>
    <comment ref="J1" authorId="0" shapeId="0" xr:uid="{9EF3E980-4BDC-4180-B820-7D516F3EF8F4}">
      <text>
        <r>
          <rPr>
            <sz val="8"/>
            <color theme="1"/>
            <rFont val="Arial"/>
            <family val="2"/>
          </rPr>
          <t>Probabilité de substitution pour une substitution de type STYP =1OU, un pour un des lots.
Indique la probabilité de substitution commerciale entre les lots de nouvelles références.
Exemple : 70% pour le lot A, 30% pour le lot B. Le total faisant 100%.   Champ vide par défaut.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7AFA88F5-2171-4E85-8CCD-4F40C4194858}">
      <text>
        <r>
          <rPr>
            <sz val="8"/>
            <color theme="1"/>
            <rFont val="Arial"/>
            <family val="2"/>
          </rPr>
          <t>Niveau dans la pyramide de la nomenclature marketing : déclinaison en 5 niveaux maximum
NIV = 1, 2, 3, 4 ou 5</t>
        </r>
      </text>
    </comment>
    <comment ref="B1" authorId="0" shapeId="0" xr:uid="{6A4CC4D8-995F-4D6E-8593-BFEE9DD25405}">
      <text>
        <r>
          <rPr>
            <sz val="8"/>
            <color theme="1"/>
            <rFont val="Arial"/>
            <family val="2"/>
          </rPr>
          <t>Code de la nomenclature marketing ou segmentation commerciale propre à chaque fabricant.</t>
        </r>
      </text>
    </comment>
    <comment ref="C1" authorId="0" shapeId="0" xr:uid="{4B126390-4735-40C6-A86C-C75AD5678F4F}">
      <text>
        <r>
          <rPr>
            <sz val="8"/>
            <color theme="1"/>
            <rFont val="Arial"/>
            <family val="2"/>
          </rPr>
          <t>Code de la nomenclature Marketing tronqué en fonction du niveau, conserve uniquement les caractères signifiants du code. Est égal, par défaut, à MKTC</t>
        </r>
      </text>
    </comment>
    <comment ref="D1" authorId="0" shapeId="0" xr:uid="{12143530-4DD7-4BB7-9475-B60CB58970F8}">
      <text>
        <r>
          <rPr>
            <sz val="8"/>
            <color theme="1"/>
            <rFont val="Arial"/>
            <family val="2"/>
          </rPr>
          <t>Libellé du code MKTC et MKT</t>
        </r>
      </text>
    </comment>
    <comment ref="E1" authorId="0" shapeId="0" xr:uid="{8DF920E6-6643-4E4E-B2DA-CDB0ECE07861}">
      <text>
        <r>
          <rPr>
            <sz val="8"/>
            <color theme="1"/>
            <rFont val="Arial"/>
            <family val="2"/>
          </rPr>
          <t>Nom 'gamme fabricant' à laquelle appartient la référence. Différent du nom générique de la fonction du produit. Ce nom est propre au fabricant qui l'a déposé.
Exemple : NEFERTITI et non sèche-serviette électrique</t>
        </r>
      </text>
    </comment>
    <comment ref="F1" authorId="0" shapeId="0" xr:uid="{598AFE45-00E0-4ED8-926A-9C347769D284}">
      <text>
        <r>
          <rPr>
            <sz val="8"/>
            <color theme="1"/>
            <rFont val="Arial"/>
            <family val="2"/>
          </rPr>
          <t>Nom de la marque de commercialisation de l'offre. Est égal, par défaut, à FABRICANT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B632EB34-F0CE-4399-B7BE-2EB593872E49}">
      <text>
        <r>
          <rPr>
            <sz val="9"/>
            <color indexed="81"/>
            <rFont val="Tahoma"/>
            <family val="2"/>
          </rPr>
          <t xml:space="preserve">Nom de la marque de commercialisation de REFCIALE
</t>
        </r>
      </text>
    </comment>
    <comment ref="B1" authorId="0" shapeId="0" xr:uid="{B8C39B52-9F12-4A30-943F-B3B26D48E032}">
      <text>
        <r>
          <rPr>
            <sz val="9"/>
            <color indexed="81"/>
            <rFont val="Tahoma"/>
            <family val="2"/>
          </rPr>
          <t xml:space="preserve">Référence commerciale identifiant l'article ou l'offre service
</t>
        </r>
      </text>
    </comment>
    <comment ref="C1" authorId="0" shapeId="0" xr:uid="{D5EF96D3-9D61-4D1D-BA4E-05A00A4642DF}">
      <text>
        <r>
          <rPr>
            <sz val="9"/>
            <color indexed="81"/>
            <rFont val="Tahoma"/>
            <family val="2"/>
          </rPr>
          <t>Type d'offre : ART = article avec tarif ; ARS = article sans tarif ; SVT = prestation service avec tarif ; SVS = prestation service sans tarif</t>
        </r>
      </text>
    </comment>
    <comment ref="D1" authorId="0" shapeId="0" xr:uid="{88A1AC28-1754-4AA4-ABA8-664407E5CF3F}">
      <text>
        <r>
          <rPr>
            <sz val="9"/>
            <color indexed="81"/>
            <rFont val="Tahoma"/>
            <family val="2"/>
          </rPr>
          <t xml:space="preserve">Code "Global Trade Item Number" (GTIN), code barre à 8, 12, 13 ou 14 chiffres
</t>
        </r>
      </text>
    </comment>
    <comment ref="E1" authorId="0" shapeId="0" xr:uid="{4CC84DAC-6E4E-4EA8-A122-0AF7F04887E4}">
      <text>
        <r>
          <rPr>
            <sz val="9"/>
            <color indexed="81"/>
            <rFont val="Tahoma"/>
            <family val="2"/>
          </rPr>
          <t xml:space="preserve">Code informatique servant à l'application EDI en alternative au GTIN
</t>
        </r>
      </text>
    </comment>
    <comment ref="F1" authorId="0" shapeId="0" xr:uid="{E28419C6-D21D-4CC4-812D-55F30456A92A}">
      <text>
        <r>
          <rPr>
            <sz val="9"/>
            <color indexed="81"/>
            <rFont val="Tahoma"/>
            <family val="2"/>
          </rPr>
          <t xml:space="preserve">Nom 'gamme fabricant' à laquelle appartient la référence
</t>
        </r>
      </text>
    </comment>
    <comment ref="G1" authorId="0" shapeId="0" xr:uid="{360B586C-6864-4DB8-A4D2-BE462AAB2E48}">
      <text>
        <r>
          <rPr>
            <sz val="9"/>
            <color indexed="81"/>
            <rFont val="Tahoma"/>
            <family val="2"/>
          </rPr>
          <t xml:space="preserve">Fonction du produit, indique ce qu'est REFCIALE.
</t>
        </r>
      </text>
    </comment>
    <comment ref="H1" authorId="0" shapeId="0" xr:uid="{0EFB6DCB-A9FC-4819-904D-077E6781CF6B}">
      <text>
        <r>
          <rPr>
            <sz val="9"/>
            <color indexed="81"/>
            <rFont val="Tahoma"/>
            <family val="2"/>
          </rPr>
          <t>Libellé court de REFCIALE. Usage principal : ticket de caisse, étiquette de rayonnage, étiquette électronique de gondole</t>
        </r>
      </text>
    </comment>
    <comment ref="I1" authorId="0" shapeId="0" xr:uid="{B25ABE4B-966C-4151-BE4D-B1E6CEEDA5F0}">
      <text>
        <r>
          <rPr>
            <sz val="9"/>
            <color indexed="81"/>
            <rFont val="Tahoma"/>
            <family val="2"/>
          </rPr>
          <t>Libellé de base de REFCIALE. Usage principal : ERP de la société, devis, commande, facture…</t>
        </r>
      </text>
    </comment>
    <comment ref="J1" authorId="0" shapeId="0" xr:uid="{B7BE9A68-D59E-4755-9FE4-F03EAD4304F3}">
      <text>
        <r>
          <rPr>
            <sz val="9"/>
            <color indexed="81"/>
            <rFont val="Tahoma"/>
            <family val="2"/>
          </rPr>
          <t xml:space="preserve">Libellé long de REFCIALE. Usage principal : support digitaux (page du produit sur un site web, un site marchand), support print
</t>
        </r>
      </text>
    </comment>
    <comment ref="K1" authorId="0" shapeId="0" xr:uid="{481F108C-3AA6-46EA-B6DB-EC5BE463B7EB}">
      <text>
        <r>
          <rPr>
            <sz val="9"/>
            <color indexed="81"/>
            <rFont val="Tahoma"/>
            <family val="2"/>
          </rPr>
          <t>Date d'application des données Tarif</t>
        </r>
      </text>
    </comment>
    <comment ref="L1" authorId="0" shapeId="0" xr:uid="{2D266AC6-9448-4D65-AAC5-ADE2B904C985}">
      <text>
        <r>
          <rPr>
            <sz val="9"/>
            <color indexed="81"/>
            <rFont val="Tahoma"/>
            <family val="2"/>
          </rPr>
          <t xml:space="preserve">Tarif conseillé ou tarif professionnel HT. Tarif hors éco-contribution
</t>
        </r>
      </text>
    </comment>
    <comment ref="M1" authorId="0" shapeId="0" xr:uid="{B1AF190E-A7C4-4E19-80E0-303438CF1535}">
      <text>
        <r>
          <rPr>
            <sz val="9"/>
            <color indexed="81"/>
            <rFont val="Tahoma"/>
            <family val="2"/>
          </rPr>
          <t>Tarif distributeur HT sur lequel est calculé le prix net d'achat du distributeur
Tarif hors éco-contribution</t>
        </r>
      </text>
    </comment>
    <comment ref="N1" authorId="0" shapeId="0" xr:uid="{C2222C2D-D5EA-4F62-9E47-F664E3B143ED}">
      <text>
        <r>
          <rPr>
            <sz val="9"/>
            <color indexed="81"/>
            <rFont val="Tahoma"/>
            <family val="2"/>
          </rPr>
          <t>Quantité tarifée, multiplicateur permettant d'avoir une meilleure précision de TARIFD et TARIF lorsque le prix de l'UB est très faible, inférieur à 1 euro.</t>
        </r>
      </text>
    </comment>
    <comment ref="O1" authorId="0" shapeId="0" xr:uid="{6B1C5670-AA78-4F39-B075-F444AD1FC33E}">
      <text>
        <r>
          <rPr>
            <sz val="9"/>
            <color indexed="81"/>
            <rFont val="Tahoma"/>
            <family val="2"/>
          </rPr>
          <t>Taux de TVA</t>
        </r>
      </text>
    </comment>
    <comment ref="P1" authorId="0" shapeId="0" xr:uid="{280B4019-3183-461F-B579-881473483A24}">
      <text>
        <r>
          <rPr>
            <sz val="9"/>
            <color indexed="81"/>
            <rFont val="Tahoma"/>
            <family val="2"/>
          </rPr>
          <t>Unité de Base de REFCIALE : 4 unités physique : EA (la pièce, le produit), PAR (la paire), PKI (ensemble de x pièces identiques),  PKN (ensemble de x pièces non identiques)   et   8 unités de mesure : CMT (centimètre linéaire), HUR (l'heure), KGM (kilogramme), LTR (litre), MTK (mètre carré), MTQ (mètre cube), MTR (mètre linéaire), TNE (tonne)</t>
        </r>
      </text>
    </comment>
    <comment ref="Q1" authorId="0" shapeId="0" xr:uid="{97DDDC5C-5381-42F3-A229-B0215662B9CB}">
      <text>
        <r>
          <rPr>
            <sz val="9"/>
            <color indexed="81"/>
            <rFont val="Tahoma"/>
            <family val="2"/>
          </rPr>
          <t>Quantité Minimum de Commande du Distributeur vers le fabricant, exprimée en unité de base (UB). Est égal à 1 par défaut.</t>
        </r>
      </text>
    </comment>
    <comment ref="R1" authorId="0" shapeId="0" xr:uid="{A7460B8E-09FF-4E34-8A75-5869A85E3977}">
      <text>
        <r>
          <rPr>
            <sz val="9"/>
            <color indexed="81"/>
            <rFont val="Tahoma"/>
            <family val="2"/>
          </rPr>
          <t>La quantité commandée par le distributeur vers le fabricant doit être un multiple de MUL. Est égal à la QMC par défaut, c'est à dire 1. MUL est un multiple de QMC.</t>
        </r>
      </text>
    </comment>
    <comment ref="S1" authorId="0" shapeId="0" xr:uid="{E57E1F8D-69A1-4604-A841-BD84C983EFAB}">
      <text>
        <r>
          <rPr>
            <sz val="9"/>
            <color indexed="81"/>
            <rFont val="Tahoma"/>
            <family val="2"/>
          </rPr>
          <t>Quantité Minimum de Vente possible du Distributeur vers le client en nombre d'unités de base (UB)</t>
        </r>
      </text>
    </comment>
    <comment ref="T1" authorId="0" shapeId="0" xr:uid="{402683F3-A6D1-423F-B5AF-8923D49A8BA6}">
      <text>
        <r>
          <rPr>
            <sz val="9"/>
            <color indexed="81"/>
            <rFont val="Tahoma"/>
            <family val="2"/>
          </rPr>
          <t>Type de conditionnement de la Quantité Minimum de Vente du distributeur vers le client professionnel ou particulier.</t>
        </r>
      </text>
    </comment>
    <comment ref="U1" authorId="0" shapeId="0" xr:uid="{4C3C8CEE-989D-4886-A22D-236D80CAB4CB}">
      <text>
        <r>
          <rPr>
            <sz val="9"/>
            <color indexed="81"/>
            <rFont val="Tahoma"/>
            <family val="2"/>
          </rPr>
          <t>Quantité de produits identiques dans QMVT. Concerne les REFCIALE en Unité de Base UB = PKI (ensemble de x pièces strictement identiques). Champ vide par défaut.</t>
        </r>
      </text>
    </comment>
    <comment ref="V1" authorId="0" shapeId="0" xr:uid="{48EDA61E-0FF6-449A-9B19-B707703E8562}">
      <text>
        <r>
          <rPr>
            <sz val="9"/>
            <color indexed="81"/>
            <rFont val="Tahoma"/>
            <family val="2"/>
          </rPr>
          <t>Unité complémentaire ou alternative. Ce champ est renseigné quand une REFCIALE fait l'objet d'une unité légale. Si UB est l'unité légale, alors UC exprime l'unité physique. Si UB est une unité physique, alors UC exprime l'unité légale.</t>
        </r>
      </text>
    </comment>
    <comment ref="W1" authorId="0" shapeId="0" xr:uid="{D735D448-7739-459C-A64F-E2232F7CC2DF}">
      <text>
        <r>
          <rPr>
            <sz val="9"/>
            <color indexed="81"/>
            <rFont val="Tahoma"/>
            <family val="2"/>
          </rPr>
          <t>C'est le coefficient de conversion entre l'unité de base (UB) et l'unité complémentaire (UC)</t>
        </r>
      </text>
    </comment>
    <comment ref="X1" authorId="0" shapeId="0" xr:uid="{BB25BAB3-39BC-4733-99BF-FD9C4DA6D743}">
      <text>
        <r>
          <rPr>
            <sz val="9"/>
            <color indexed="81"/>
            <rFont val="Tahoma"/>
            <family val="2"/>
          </rPr>
          <t>Produit stocké ou non stocké chez le fabricant
1 : stocké  ;  0 : non stocké</t>
        </r>
      </text>
    </comment>
    <comment ref="Y1" authorId="0" shapeId="0" xr:uid="{EBB5166B-5116-4B10-9C22-ABD4C862DFF8}">
      <text>
        <r>
          <rPr>
            <sz val="9"/>
            <color indexed="81"/>
            <rFont val="Tahoma"/>
            <family val="2"/>
          </rPr>
          <t>Délai de livraison estimé de l'offre en jours ouvrés, départ de l'entrepôt du fabricant</t>
        </r>
      </text>
    </comment>
    <comment ref="Z1" authorId="0" shapeId="0" xr:uid="{C052A61B-E459-480B-9C9B-30AA0AA49A22}">
      <text>
        <r>
          <rPr>
            <sz val="9"/>
            <color indexed="81"/>
            <rFont val="Tahoma"/>
            <family val="2"/>
          </rPr>
          <t>EDI : Echange de Données Informatisées
1 = EDI oui   ;   0 = EDI non</t>
        </r>
      </text>
    </comment>
    <comment ref="AA1" authorId="0" shapeId="0" xr:uid="{143C6AC1-9607-49B1-ADBB-685A7888610D}">
      <text>
        <r>
          <rPr>
            <sz val="9"/>
            <color indexed="81"/>
            <rFont val="Tahoma"/>
            <family val="2"/>
          </rPr>
          <t>La durée de la garantie du produit est exprimée en mois.
0 = la garantie est sans objet pour la référence. 999 = le produit est garanti à vie. Si garantie multiple : données exprimées dans C01_Bloc EXTENSION</t>
        </r>
      </text>
    </comment>
    <comment ref="AB1" authorId="0" shapeId="0" xr:uid="{E5B48535-A3C0-48D4-82A6-3B8F627FD4A0}">
      <text>
        <r>
          <rPr>
            <sz val="9"/>
            <color indexed="81"/>
            <rFont val="Tahoma"/>
            <family val="2"/>
          </rPr>
          <t>Statut de commercialisation de REFCIALE :
A = actif ; F = actif avec annonce de fin de vie</t>
        </r>
      </text>
    </comment>
    <comment ref="AC1" authorId="0" shapeId="0" xr:uid="{661CEC82-A6F3-4F9D-A6AE-12402435386A}">
      <text>
        <r>
          <rPr>
            <sz val="9"/>
            <color indexed="81"/>
            <rFont val="Tahoma"/>
            <family val="2"/>
          </rPr>
          <t xml:space="preserve">Date prévisionnelle d'ouverture de commercialisation ou d'arrêt de commercialisation, selon la valeur du statut STA
</t>
        </r>
      </text>
    </comment>
    <comment ref="AD1" authorId="0" shapeId="0" xr:uid="{59D2559B-5997-4E18-B452-965EA71854AA}">
      <text>
        <r>
          <rPr>
            <sz val="9"/>
            <color indexed="81"/>
            <rFont val="Tahoma"/>
            <family val="2"/>
          </rPr>
          <t>Code de classification douanière, appelée aussi code TARIC.
A minima : les 8 premiers caractères du code</t>
        </r>
      </text>
    </comment>
    <comment ref="AE1" authorId="0" shapeId="0" xr:uid="{34912777-6FC4-41DB-98BE-6C303558D820}">
      <text>
        <r>
          <rPr>
            <sz val="9"/>
            <color indexed="81"/>
            <rFont val="Tahoma"/>
            <family val="2"/>
          </rPr>
          <t>Code de la nomenclature Marketing de niveau 1, niveau le plus haut</t>
        </r>
      </text>
    </comment>
    <comment ref="AF1" authorId="0" shapeId="0" xr:uid="{54094BCD-0070-4681-959F-23DF475610F7}">
      <text>
        <r>
          <rPr>
            <sz val="9"/>
            <color indexed="81"/>
            <rFont val="Tahoma"/>
            <family val="2"/>
          </rPr>
          <t xml:space="preserve">Libellé de MKT1
</t>
        </r>
      </text>
    </comment>
    <comment ref="AG1" authorId="0" shapeId="0" xr:uid="{9821A9C6-479A-44E5-BB8D-2E2B43FEE922}">
      <text>
        <r>
          <rPr>
            <sz val="9"/>
            <color indexed="81"/>
            <rFont val="Tahoma"/>
            <family val="2"/>
          </rPr>
          <t xml:space="preserve">Code de la nomenclature Marketing de niveau 2
</t>
        </r>
      </text>
    </comment>
    <comment ref="AH1" authorId="0" shapeId="0" xr:uid="{734E1704-43F2-4416-85C2-874C07231CFA}">
      <text>
        <r>
          <rPr>
            <sz val="9"/>
            <color indexed="81"/>
            <rFont val="Tahoma"/>
            <family val="2"/>
          </rPr>
          <t xml:space="preserve">Libellé de MKT2
</t>
        </r>
      </text>
    </comment>
    <comment ref="AI1" authorId="0" shapeId="0" xr:uid="{0B7DC81E-235A-4831-A4CC-57360CA9F1A6}">
      <text>
        <r>
          <rPr>
            <sz val="9"/>
            <color indexed="81"/>
            <rFont val="Tahoma"/>
            <family val="2"/>
          </rPr>
          <t xml:space="preserve">Code de la nomenclature Marketing de niveau 3
</t>
        </r>
      </text>
    </comment>
    <comment ref="AJ1" authorId="0" shapeId="0" xr:uid="{54048FAA-07D5-4C29-90B6-6BBC238DDCDB}">
      <text>
        <r>
          <rPr>
            <sz val="9"/>
            <color indexed="81"/>
            <rFont val="Tahoma"/>
            <family val="2"/>
          </rPr>
          <t xml:space="preserve">Libellé de MKT3
</t>
        </r>
      </text>
    </comment>
    <comment ref="AK1" authorId="0" shapeId="0" xr:uid="{E7866654-E3B3-436B-A757-CFEA39166885}">
      <text>
        <r>
          <rPr>
            <sz val="9"/>
            <color indexed="81"/>
            <rFont val="Tahoma"/>
            <family val="2"/>
          </rPr>
          <t xml:space="preserve">Code de la nomenclature Marketing de niveau 4
</t>
        </r>
      </text>
    </comment>
    <comment ref="AL1" authorId="0" shapeId="0" xr:uid="{C3B60DDC-BB38-4CA8-AFDC-DBAE3EFE1AA5}">
      <text>
        <r>
          <rPr>
            <sz val="9"/>
            <color indexed="81"/>
            <rFont val="Tahoma"/>
            <family val="2"/>
          </rPr>
          <t xml:space="preserve">Libellé de MKT4
</t>
        </r>
      </text>
    </comment>
    <comment ref="AM1" authorId="0" shapeId="0" xr:uid="{F5701DF7-A413-4731-8834-C47C1F4783B3}">
      <text>
        <r>
          <rPr>
            <sz val="9"/>
            <color indexed="81"/>
            <rFont val="Tahoma"/>
            <family val="2"/>
          </rPr>
          <t xml:space="preserve">Code de la nomenclature Marketing de niveau 5
</t>
        </r>
      </text>
    </comment>
    <comment ref="AN1" authorId="0" shapeId="0" xr:uid="{6D25AC60-4455-43D9-855F-CA372100F815}">
      <text>
        <r>
          <rPr>
            <sz val="9"/>
            <color indexed="81"/>
            <rFont val="Tahoma"/>
            <family val="2"/>
          </rPr>
          <t xml:space="preserve">Libellé de MKT5
</t>
        </r>
      </text>
    </comment>
    <comment ref="AO1" authorId="0" shapeId="0" xr:uid="{DCB0289C-C0F2-4181-9E1C-48BE8AEABB5E}">
      <text>
        <r>
          <rPr>
            <sz val="9"/>
            <color indexed="81"/>
            <rFont val="Tahoma"/>
            <family val="2"/>
          </rPr>
          <t>Code Famille de remise de niveau 1</t>
        </r>
      </text>
    </comment>
    <comment ref="AP1" authorId="0" shapeId="0" xr:uid="{5601419E-519E-4C6F-BC00-8359AB220E03}">
      <text>
        <r>
          <rPr>
            <sz val="9"/>
            <color indexed="81"/>
            <rFont val="Tahoma"/>
            <family val="2"/>
          </rPr>
          <t xml:space="preserve">Libellé de FAM1
</t>
        </r>
      </text>
    </comment>
    <comment ref="AQ1" authorId="0" shapeId="0" xr:uid="{700AF3F5-0E1C-4DCA-BFBE-7101A419688F}">
      <text>
        <r>
          <rPr>
            <sz val="9"/>
            <color indexed="81"/>
            <rFont val="Tahoma"/>
            <family val="2"/>
          </rPr>
          <t>Code Famille de remise de niveau 2</t>
        </r>
      </text>
    </comment>
    <comment ref="AR1" authorId="0" shapeId="0" xr:uid="{B453A7FF-B169-40DA-89AF-398885BB13B4}">
      <text>
        <r>
          <rPr>
            <sz val="9"/>
            <color indexed="81"/>
            <rFont val="Tahoma"/>
            <family val="2"/>
          </rPr>
          <t xml:space="preserve">Libellé de FAM2
</t>
        </r>
      </text>
    </comment>
    <comment ref="AS1" authorId="0" shapeId="0" xr:uid="{A03CEBD5-9321-4DE6-B732-D30BE7CE4BD1}">
      <text>
        <r>
          <rPr>
            <sz val="9"/>
            <color indexed="81"/>
            <rFont val="Tahoma"/>
            <family val="2"/>
          </rPr>
          <t>Code Famille de remise de niveau 3</t>
        </r>
      </text>
    </comment>
    <comment ref="AT1" authorId="0" shapeId="0" xr:uid="{6EE490F5-4E44-4235-886B-FCEF21EE0F45}">
      <text>
        <r>
          <rPr>
            <sz val="9"/>
            <color indexed="81"/>
            <rFont val="Tahoma"/>
            <family val="2"/>
          </rPr>
          <t xml:space="preserve">Libellé de FAM3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AAB198C7-FB86-4F76-ADCB-8147A36BE84A}">
      <text>
        <r>
          <rPr>
            <sz val="9"/>
            <color indexed="81"/>
            <rFont val="Tahoma"/>
            <family val="2"/>
          </rPr>
          <t xml:space="preserve">Nom de la marque de commercialisation de REFCIALE
</t>
        </r>
      </text>
    </comment>
    <comment ref="B1" authorId="0" shapeId="0" xr:uid="{E1BF3E8B-C92A-40CB-8C77-F82D44DB0D04}">
      <text>
        <r>
          <rPr>
            <sz val="9"/>
            <color indexed="81"/>
            <rFont val="Tahoma"/>
            <family val="2"/>
          </rPr>
          <t>Référence commerciale identifiant l'article</t>
        </r>
      </text>
    </comment>
    <comment ref="C1" authorId="0" shapeId="0" xr:uid="{37183C0E-50CF-4957-AD36-270C148C0B6D}">
      <text>
        <r>
          <rPr>
            <sz val="9"/>
            <color indexed="81"/>
            <rFont val="Tahoma"/>
            <family val="2"/>
          </rPr>
          <t>Types de données : 3 attributs : ARTICLE, CONDIT, MULCOL</t>
        </r>
      </text>
    </comment>
    <comment ref="D1" authorId="0" shapeId="0" xr:uid="{1806A8F8-A846-46BF-BACC-27E3319D2C97}">
      <text>
        <r>
          <rPr>
            <sz val="9"/>
            <color indexed="81"/>
            <rFont val="Tahoma"/>
            <family val="2"/>
          </rPr>
          <t>Les configurations possibles : "est vide" ou NEXT pour LTYP = ARTICLE ; "est vide", CONSIG, COUCHE ou STACK pour LTYP = CONDIT ; COLIS ou COLISD pour LTYP = MULCOL</t>
        </r>
      </text>
    </comment>
    <comment ref="E1" authorId="0" shapeId="0" xr:uid="{EE6D64D6-4AD3-40D8-AAC0-EF1FD43D7FA0}">
      <text>
        <r>
          <rPr>
            <sz val="9"/>
            <color indexed="81"/>
            <rFont val="Tahoma"/>
            <family val="2"/>
          </rPr>
          <t>Quantité : entier, 3 significations possibles selon les valeurs de LTYP et LCODE</t>
        </r>
      </text>
    </comment>
    <comment ref="F1" authorId="0" shapeId="0" xr:uid="{8BBE2641-8DB3-4D6A-B071-5B6D6A101B2B}">
      <text>
        <r>
          <rPr>
            <sz val="9"/>
            <color indexed="81"/>
            <rFont val="Tahoma"/>
            <family val="2"/>
          </rPr>
          <t>Numéro d'ordre</t>
        </r>
      </text>
    </comment>
    <comment ref="G1" authorId="0" shapeId="0" xr:uid="{730EDB78-E2C3-43DF-B0CA-48EE4AE6077E}">
      <text>
        <r>
          <rPr>
            <sz val="9"/>
            <color indexed="81"/>
            <rFont val="Tahoma"/>
            <family val="2"/>
          </rPr>
          <t>2 définitions : quantité d'article dans le conditionnement, exprimé en unité de base pour LTYP = CONDIT et LCODE vide. Nombre de colis pour LTYP = MULCOL et LCODE = COLISDIM</t>
        </r>
      </text>
    </comment>
    <comment ref="H1" authorId="0" shapeId="0" xr:uid="{385E8835-F31B-4605-A4C7-454536DE0FB6}">
      <text>
        <r>
          <rPr>
            <sz val="9"/>
            <color indexed="81"/>
            <rFont val="Tahoma"/>
            <family val="2"/>
          </rPr>
          <t>Type du conditionnement de QC. Exemples : boite (BX), carton (CT), palette (PF)</t>
        </r>
      </text>
    </comment>
    <comment ref="I1" authorId="0" shapeId="0" xr:uid="{A3CDE221-6846-4E07-9515-2E241D38CA9E}">
      <text>
        <r>
          <rPr>
            <sz val="9"/>
            <color indexed="81"/>
            <rFont val="Tahoma"/>
            <family val="2"/>
          </rPr>
          <t>Code "Global Trade Item Number" (GTIN), code barre à 8, 12, 13 ou 14 chiffres</t>
        </r>
      </text>
    </comment>
    <comment ref="J1" authorId="0" shapeId="0" xr:uid="{729F4DDE-DA9E-436E-AA75-1F9B76EE1BDF}">
      <text>
        <r>
          <rPr>
            <sz val="9"/>
            <color indexed="81"/>
            <rFont val="Tahoma"/>
            <family val="2"/>
          </rPr>
          <t>Hauteur</t>
        </r>
      </text>
    </comment>
    <comment ref="K1" authorId="0" shapeId="0" xr:uid="{7231C138-0FE1-4BB9-B420-321D13CB0287}">
      <text>
        <r>
          <rPr>
            <sz val="9"/>
            <color indexed="81"/>
            <rFont val="Tahoma"/>
            <family val="2"/>
          </rPr>
          <t>Unité de HAUT. 5 valeurs : CMT, DTM, KTM, MMT ou MTR.</t>
        </r>
      </text>
    </comment>
    <comment ref="L1" authorId="0" shapeId="0" xr:uid="{67F4E898-8AFD-47AB-B15D-3913560E817B}">
      <text>
        <r>
          <rPr>
            <sz val="9"/>
            <color indexed="81"/>
            <rFont val="Tahoma"/>
            <family val="2"/>
          </rPr>
          <t>Largeur</t>
        </r>
      </text>
    </comment>
    <comment ref="M1" authorId="0" shapeId="0" xr:uid="{61244714-1FD2-4E6B-BF75-D23A8EC8643D}">
      <text>
        <r>
          <rPr>
            <sz val="9"/>
            <color indexed="81"/>
            <rFont val="Tahoma"/>
            <family val="2"/>
          </rPr>
          <t>Unité de LARG. 5 valeurs : CMT, DTM, KTM, MMT ou MTR.</t>
        </r>
      </text>
    </comment>
    <comment ref="N1" authorId="0" shapeId="0" xr:uid="{FEF22F66-AF2D-4884-9692-0E4CAA7E1E51}">
      <text>
        <r>
          <rPr>
            <sz val="9"/>
            <color indexed="81"/>
            <rFont val="Tahoma"/>
            <family val="2"/>
          </rPr>
          <t>Profondeur</t>
        </r>
      </text>
    </comment>
    <comment ref="O1" authorId="0" shapeId="0" xr:uid="{53E328AC-BDDB-4FFB-83DB-00940BA38457}">
      <text>
        <r>
          <rPr>
            <sz val="9"/>
            <color indexed="81"/>
            <rFont val="Tahoma"/>
            <family val="2"/>
          </rPr>
          <t>Unité de PROF. 5 valeurs : CMT, DTM, KTM, MMT ou MTR.</t>
        </r>
      </text>
    </comment>
    <comment ref="P1" authorId="0" shapeId="0" xr:uid="{7A1353B7-63EB-41A0-A2A7-D45C973A0068}">
      <text>
        <r>
          <rPr>
            <sz val="9"/>
            <color indexed="81"/>
            <rFont val="Tahoma"/>
            <family val="2"/>
          </rPr>
          <t>Poids</t>
        </r>
      </text>
    </comment>
    <comment ref="Q1" authorId="0" shapeId="0" xr:uid="{260C1FDC-6C0B-44BB-A906-8461F7CF1058}">
      <text>
        <r>
          <rPr>
            <sz val="9"/>
            <color indexed="81"/>
            <rFont val="Tahoma"/>
            <family val="2"/>
          </rPr>
          <t>Unité de POIDS. 4 valeurs : GRM, MGM, KGM ou TNE.</t>
        </r>
      </text>
    </comment>
    <comment ref="R1" authorId="0" shapeId="0" xr:uid="{3CB8B2EF-EA93-4278-83E1-8CDF73FCB2AF}">
      <text>
        <r>
          <rPr>
            <sz val="9"/>
            <color indexed="81"/>
            <rFont val="Tahoma"/>
            <family val="2"/>
          </rPr>
          <t>Volume</t>
        </r>
      </text>
    </comment>
    <comment ref="S1" authorId="0" shapeId="0" xr:uid="{CDCF28A5-7EDD-427E-8511-25917D60C694}">
      <text>
        <r>
          <rPr>
            <sz val="9"/>
            <color indexed="81"/>
            <rFont val="Tahoma"/>
            <family val="2"/>
          </rPr>
          <t>Unité de VOL. 6 valeurs : CTQ, DMQ, LTR, MLT, MMQ ou MTQ.</t>
        </r>
      </text>
    </comment>
    <comment ref="T1" authorId="0" shapeId="0" xr:uid="{892EF1E8-5A02-4666-A816-0A05BED69918}">
      <text>
        <r>
          <rPr>
            <sz val="9"/>
            <color indexed="81"/>
            <rFont val="Tahoma"/>
            <family val="2"/>
          </rPr>
          <t>Diamètre du produit nu, hors de son emballage</t>
        </r>
      </text>
    </comment>
    <comment ref="U1" authorId="0" shapeId="0" xr:uid="{19280D02-4217-4FE5-96A5-636B44C0263B}">
      <text>
        <r>
          <rPr>
            <sz val="9"/>
            <color indexed="81"/>
            <rFont val="Tahoma"/>
            <family val="2"/>
          </rPr>
          <t>Unité de DIAM. 5 valeurs : CMT, DTM, KTM, MMT ou MTR.</t>
        </r>
      </text>
    </comment>
    <comment ref="V1" authorId="0" shapeId="0" xr:uid="{B83F1F4F-51B2-489E-9A7D-39E5EE87B16C}">
      <text>
        <r>
          <rPr>
            <sz val="9"/>
            <color indexed="81"/>
            <rFont val="Tahoma"/>
            <family val="2"/>
          </rPr>
          <t>Section ou surface du produit nu, hors de son emballage.</t>
        </r>
      </text>
    </comment>
    <comment ref="W1" authorId="0" shapeId="0" xr:uid="{9436D887-DED8-492B-9989-2C4853985F70}">
      <text>
        <r>
          <rPr>
            <sz val="9"/>
            <color indexed="81"/>
            <rFont val="Tahoma"/>
            <family val="2"/>
          </rPr>
          <t>Unité de SECT. 3 valeurs : MM2, CM2, MTK.</t>
        </r>
      </text>
    </comment>
    <comment ref="X1" authorId="0" shapeId="0" xr:uid="{8808FA55-E6B1-4C55-948E-7FC3CB1E7EA0}">
      <text>
        <r>
          <rPr>
            <sz val="9"/>
            <color indexed="81"/>
            <rFont val="Tahoma"/>
            <family val="2"/>
          </rPr>
          <t>Information permettant de préciser sur quoi portent les données de dimensionnement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5E872DFE-8E66-4711-BC70-F2E2B64CCE8D}">
      <text>
        <r>
          <rPr>
            <sz val="9"/>
            <color indexed="81"/>
            <rFont val="Tahoma"/>
            <family val="2"/>
          </rPr>
          <t xml:space="preserve">Nom de la marque de commercialisation de REFCIALE
</t>
        </r>
      </text>
    </comment>
    <comment ref="B1" authorId="0" shapeId="0" xr:uid="{348334E4-6243-42B6-9A61-7CD3FFF58257}">
      <text>
        <r>
          <rPr>
            <sz val="9"/>
            <color indexed="81"/>
            <rFont val="Tahoma"/>
            <family val="2"/>
          </rPr>
          <t xml:space="preserve">Référence commerciale identifiant l'article ou l'offre service
</t>
        </r>
      </text>
    </comment>
    <comment ref="C1" authorId="0" shapeId="0" xr:uid="{DD9AC367-00FA-4C44-B77B-D3382E7AB151}">
      <text>
        <r>
          <rPr>
            <sz val="9"/>
            <color indexed="81"/>
            <rFont val="Tahoma"/>
            <family val="2"/>
          </rPr>
          <t xml:space="preserve">Types de données média : 33 attributs
Descriptif détaillés dans l'onglet "Attributs média"
</t>
        </r>
      </text>
    </comment>
    <comment ref="D1" authorId="0" shapeId="0" xr:uid="{F5DA3206-A7C1-49ED-8850-246A2FD98C5B}">
      <text>
        <r>
          <rPr>
            <sz val="9"/>
            <color indexed="81"/>
            <rFont val="Tahoma"/>
            <family val="2"/>
          </rPr>
          <t>Cible prioritaire du document : champ vide : documents multi-usages ; MEE : documents d'installation, raccordement et/ou maintenance ; USER : documents d'utilisation, d'exploitation et/ou de paramétrage ; CIAL = documents dédiés aux commerciaux, pas de publication/diffusion client</t>
        </r>
      </text>
    </comment>
    <comment ref="E1" authorId="0" shapeId="0" xr:uid="{89A7AD87-D03A-4868-9660-3E23216FE2F6}">
      <text>
        <r>
          <rPr>
            <sz val="9"/>
            <color indexed="81"/>
            <rFont val="Tahoma"/>
            <family val="2"/>
          </rPr>
          <t>Numéro d'ordre des documents, photos ou textes</t>
        </r>
      </text>
    </comment>
    <comment ref="F1" authorId="0" shapeId="0" xr:uid="{18407BE2-EEDB-4D17-91F9-FE1454C0DC0E}">
      <text>
        <r>
          <rPr>
            <sz val="9"/>
            <color indexed="81"/>
            <rFont val="Tahoma"/>
            <family val="2"/>
          </rPr>
          <t>Code requis par le média. Utilisé principalement pour les attributs Média suivants : 
MTYP = ARGU, ARGUC, ARGUV, CMC, PLUSPROD</t>
        </r>
      </text>
    </comment>
    <comment ref="G1" authorId="0" shapeId="0" xr:uid="{CF30AAD7-2429-4AE8-869E-2AB6B8422561}">
      <text>
        <r>
          <rPr>
            <sz val="9"/>
            <color indexed="81"/>
            <rFont val="Tahoma"/>
            <family val="2"/>
          </rPr>
          <t>Langue du média : FR, EN, DE, ES, 1M (1M = multilangue), … Codage de la langue sur 2 caractères, en majuscule. Indication de plusieurs langues : les codes des langues sont séparés par le caractère Pipe (Alt GR du 6) Ex : EN|DE|FR</t>
        </r>
      </text>
    </comment>
    <comment ref="H1" authorId="0" shapeId="0" xr:uid="{07CE9A7D-9EF4-460D-9871-DCE995839602}">
      <text>
        <r>
          <rPr>
            <sz val="9"/>
            <color indexed="81"/>
            <rFont val="Tahoma"/>
            <family val="2"/>
          </rPr>
          <t xml:space="preserve">Information complémentaire à MTYP permettant d'affiner, si besoin, 
la finalité et/ou le contenu du document média
</t>
        </r>
      </text>
    </comment>
    <comment ref="I1" authorId="0" shapeId="0" xr:uid="{AB4391F8-197B-4563-801D-F2A577B09D3E}">
      <text>
        <r>
          <rPr>
            <sz val="9"/>
            <color indexed="81"/>
            <rFont val="Tahoma"/>
            <family val="2"/>
          </rPr>
          <t>Valeur numérique requise par le média. La définition et les valeurs utilisées pour ce champ sont personnalisées selon l'attribut média</t>
        </r>
      </text>
    </comment>
    <comment ref="J1" authorId="0" shapeId="0" xr:uid="{A8BA936E-6FB5-45D5-9674-D3ED6ECD3234}">
      <text>
        <r>
          <rPr>
            <sz val="9"/>
            <color indexed="81"/>
            <rFont val="Tahoma"/>
            <family val="2"/>
          </rPr>
          <t xml:space="preserve">Unité de MVAL
</t>
        </r>
      </text>
    </comment>
    <comment ref="K1" authorId="0" shapeId="0" xr:uid="{630B97B7-2851-42F9-8ECB-8D5999BA3C12}">
      <text>
        <r>
          <rPr>
            <sz val="9"/>
            <color indexed="81"/>
            <rFont val="Tahoma"/>
            <family val="2"/>
          </rPr>
          <t>Champ texte libre ou code non normé (pas de table de valeur).
Utilisé principalement pour les attributs Média suivant : APPLICA, ARGU, ARGUC, ARGUV, GUIDESUBST, MCLES, PLUSPROD</t>
        </r>
      </text>
    </comment>
    <comment ref="L1" authorId="0" shapeId="0" xr:uid="{3BDF1414-FFE8-4D43-92AC-C1FD9AC1C00B}">
      <text>
        <r>
          <rPr>
            <sz val="9"/>
            <color indexed="81"/>
            <rFont val="Tahoma"/>
            <family val="2"/>
          </rPr>
          <t xml:space="preserve">Nom du document ou de la photo, avec son extension (.pdf, .jpg, .eps, ...)
</t>
        </r>
      </text>
    </comment>
    <comment ref="M1" authorId="0" shapeId="0" xr:uid="{83F96404-B4A0-45E4-8ABC-BF4F0FABF1DB}">
      <text>
        <r>
          <rPr>
            <sz val="9"/>
            <color indexed="81"/>
            <rFont val="Tahoma"/>
            <family val="2"/>
          </rPr>
          <t>Lien URL pour affichage du média sans stockage par le distributeur. Média stocké uniquement chez le fabricant.</t>
        </r>
      </text>
    </comment>
    <comment ref="N1" authorId="0" shapeId="0" xr:uid="{B2C06EC2-DE77-4E70-BD5B-C0821C74A767}">
      <text>
        <r>
          <rPr>
            <sz val="9"/>
            <color indexed="81"/>
            <rFont val="Tahoma"/>
            <family val="2"/>
          </rPr>
          <t>Lien URL permettant de télécharger le document pour intégration dans le PIM du Distributeur.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F8B4B3AE-27AF-40FB-AB0F-D311AF69F82E}">
      <text>
        <r>
          <rPr>
            <sz val="9"/>
            <color indexed="81"/>
            <rFont val="Tahoma"/>
            <family val="2"/>
          </rPr>
          <t xml:space="preserve">Nom de la marque de commercialisation de REFCIALE
</t>
        </r>
      </text>
    </comment>
    <comment ref="B1" authorId="0" shapeId="0" xr:uid="{1125FC56-F1E1-46B7-BE0C-FF06F48C4CAF}">
      <text>
        <r>
          <rPr>
            <sz val="9"/>
            <color indexed="81"/>
            <rFont val="Tahoma"/>
            <family val="2"/>
          </rPr>
          <t>Référence commerciale identifiant l'article</t>
        </r>
      </text>
    </comment>
    <comment ref="C1" authorId="0" shapeId="0" xr:uid="{7E70EC8E-F105-42CE-85BF-6DCA923CABD5}">
      <text>
        <r>
          <rPr>
            <sz val="9"/>
            <color indexed="81"/>
            <rFont val="Tahoma"/>
            <family val="2"/>
          </rPr>
          <t xml:space="preserve">Types de Règlementation : 32 attributs. 
Descriptif détaillé dans l'onglet "Attributs Règlementaires"
</t>
        </r>
      </text>
    </comment>
    <comment ref="D1" authorId="0" shapeId="0" xr:uid="{92901FD2-B77C-445E-8E1E-E226A48BD38A}">
      <text>
        <r>
          <rPr>
            <sz val="9"/>
            <color indexed="81"/>
            <rFont val="Tahoma"/>
            <family val="2"/>
          </rPr>
          <t>Flag, indicateur ou drapeau. La définition et les valeurs utilisées pour ce champ sont personnalisées pour chaque règlementation : voir descriptif dans l'onglet "Attributs règlementaire"</t>
        </r>
      </text>
    </comment>
    <comment ref="E1" authorId="0" shapeId="0" xr:uid="{0DD71198-F02B-4172-B34C-1250AD391C69}">
      <text>
        <r>
          <rPr>
            <sz val="9"/>
            <color indexed="81"/>
            <rFont val="Tahoma"/>
            <family val="2"/>
          </rPr>
          <t>Numéro d'ordre. 
Ce champ est repris et précisé dans chaque RTYP concerné. Voir onglet "Attributs Règlementaires"</t>
        </r>
      </text>
    </comment>
    <comment ref="F1" authorId="0" shapeId="0" xr:uid="{C6C9041A-0D76-4518-B386-D962C284E0B0}">
      <text>
        <r>
          <rPr>
            <sz val="9"/>
            <color indexed="81"/>
            <rFont val="Tahoma"/>
            <family val="2"/>
          </rPr>
          <t>Code 1 requis par la règlementation.
La définition et les codes admis pour ce champ sont personnalisés selon l'attribut règlementaire, conformément à la règlementation en vigueur.</t>
        </r>
      </text>
    </comment>
    <comment ref="G1" authorId="0" shapeId="0" xr:uid="{24E53547-7F19-4F7D-AA5D-890D99169642}">
      <text>
        <r>
          <rPr>
            <sz val="9"/>
            <color indexed="81"/>
            <rFont val="Tahoma"/>
            <family val="2"/>
          </rPr>
          <t>Code 2 requis par la règlementation.
La définition et les codes admis pour ce champ sont personnalisés selon l'attribut règlementaire, conformément à la règlementation en vigueur.</t>
        </r>
      </text>
    </comment>
    <comment ref="H1" authorId="0" shapeId="0" xr:uid="{7B317F99-2140-46A7-8A81-F63EE062424C}">
      <text>
        <r>
          <rPr>
            <sz val="9"/>
            <color indexed="81"/>
            <rFont val="Tahoma"/>
            <family val="2"/>
          </rPr>
          <t>Code 3 requis par la règlementation.
La définition et les codes admis pour ce champ sont personnalisés selon l'attribut règlementaire, conformément à la règlementation en vigueur.</t>
        </r>
      </text>
    </comment>
    <comment ref="I1" authorId="0" shapeId="0" xr:uid="{FDEE4A3A-FDC7-40D8-B570-E6F5C89590FE}">
      <text>
        <r>
          <rPr>
            <sz val="9"/>
            <color indexed="81"/>
            <rFont val="Tahoma"/>
            <family val="2"/>
          </rPr>
          <t>Quantité ou nombre d'éléments requis par la règlementation.
La définition et les valeurs admises pour ce champ sont personnalisées selon l'attribut règlementaire</t>
        </r>
      </text>
    </comment>
    <comment ref="J1" authorId="0" shapeId="0" xr:uid="{A7DC0278-60B2-42B3-A2DF-18A1904E8804}">
      <text>
        <r>
          <rPr>
            <sz val="9"/>
            <color indexed="81"/>
            <rFont val="Tahoma"/>
            <family val="2"/>
          </rPr>
          <t>Valeur en pourcentage requise par la règlementation.
La définition et les valeurs admises pour ce champ sont personnalisées selon l'attribut règlementaire</t>
        </r>
      </text>
    </comment>
    <comment ref="K1" authorId="0" shapeId="0" xr:uid="{9CAF10B8-9650-42C5-A937-08B7FE91CFAB}">
      <text>
        <r>
          <rPr>
            <sz val="9"/>
            <color indexed="81"/>
            <rFont val="Tahoma"/>
            <family val="2"/>
          </rPr>
          <t>Date requise par la règlementation
La définition et les valeurs admises pour ce champ sont personnalisées selon l'attribut règlementaire</t>
        </r>
      </text>
    </comment>
    <comment ref="L1" authorId="0" shapeId="0" xr:uid="{8507ADFB-2A63-4576-B282-31258EED9B20}">
      <text>
        <r>
          <rPr>
            <sz val="9"/>
            <color indexed="81"/>
            <rFont val="Tahoma"/>
            <family val="2"/>
          </rPr>
          <t>Valeur numérique requise par la règlementation
La définition et les valeurs admises pour ce champ sont personnalisées selon l'attribut règlementaire</t>
        </r>
      </text>
    </comment>
    <comment ref="M1" authorId="0" shapeId="0" xr:uid="{C6EBD7F2-1796-422D-831B-629660E12D68}">
      <text>
        <r>
          <rPr>
            <sz val="9"/>
            <color indexed="81"/>
            <rFont val="Tahoma"/>
            <family val="2"/>
          </rPr>
          <t>Unité de RVAL</t>
        </r>
      </text>
    </comment>
    <comment ref="N1" authorId="0" shapeId="0" xr:uid="{D3AFA360-AA7E-4BD5-B2C8-D3E02FEDA5A9}">
      <text>
        <r>
          <rPr>
            <sz val="9"/>
            <color indexed="81"/>
            <rFont val="Tahoma"/>
            <family val="2"/>
          </rPr>
          <t>Champ texte libre ou code non normé (pas de table de valeur)
La définition et les valeurs admises pour ce champ sont personnalisées selon l'attribut règlementaire</t>
        </r>
      </text>
    </comment>
    <comment ref="O1" authorId="0" shapeId="0" xr:uid="{C50BE2FB-0D10-457C-88D5-2E85B293128F}">
      <text>
        <r>
          <rPr>
            <sz val="9"/>
            <color indexed="81"/>
            <rFont val="Tahoma"/>
            <family val="2"/>
          </rPr>
          <t>Nom du document requis par la règlementation, avec son extension (.pdf, .jpg, ...)</t>
        </r>
      </text>
    </comment>
    <comment ref="P1" authorId="0" shapeId="0" xr:uid="{C40E4CDC-8BCB-4AC7-A5A6-3ACA7D90E5BE}">
      <text>
        <r>
          <rPr>
            <sz val="9"/>
            <color indexed="81"/>
            <rFont val="Tahoma"/>
            <family val="2"/>
          </rPr>
          <t>Lien URL pour affichage du document sans stockage par le distributeur. Document stocké uniquement chez le fabricant.</t>
        </r>
      </text>
    </comment>
    <comment ref="Q1" authorId="0" shapeId="0" xr:uid="{C3E2BCD0-F164-4C9B-A588-322D9BD53920}">
      <text>
        <r>
          <rPr>
            <sz val="9"/>
            <color indexed="81"/>
            <rFont val="Tahoma"/>
            <family val="2"/>
          </rPr>
          <t xml:space="preserve">Lien URL permettant de télécharger le document pour intégration dans le PIM du Distributeur.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4D6E8DBE-41C5-40A2-85E4-257D97529142}">
      <text>
        <r>
          <rPr>
            <sz val="9"/>
            <color indexed="81"/>
            <rFont val="Tahoma"/>
            <family val="2"/>
          </rPr>
          <t xml:space="preserve">Nom de la marque de commercialisation de REFCIALE
</t>
        </r>
      </text>
    </comment>
    <comment ref="B1" authorId="0" shapeId="0" xr:uid="{C1A386B3-4FE2-4629-AD56-1B5C18627A61}">
      <text>
        <r>
          <rPr>
            <sz val="9"/>
            <color indexed="81"/>
            <rFont val="Tahoma"/>
            <family val="2"/>
          </rPr>
          <t xml:space="preserve">Référence commerciale identifiant l'article ou l'offre service
</t>
        </r>
      </text>
    </comment>
    <comment ref="C1" authorId="0" shapeId="0" xr:uid="{E77E2AE1-FCBF-40A9-B864-4D52B3B050A0}">
      <text>
        <r>
          <rPr>
            <sz val="9"/>
            <color indexed="81"/>
            <rFont val="Tahoma"/>
            <family val="2"/>
          </rPr>
          <t>Type d'attributs déclinés dans EXTENSION : 25 attributs, chartés FAB-DIS. 
Descriptif détaillé dans l'onglet "Attributs Extension"</t>
        </r>
      </text>
    </comment>
    <comment ref="D1" authorId="0" shapeId="0" xr:uid="{011A48D8-245A-4B6C-BEC0-5F48AB397671}">
      <text>
        <r>
          <rPr>
            <sz val="9"/>
            <color indexed="81"/>
            <rFont val="Tahoma"/>
            <family val="2"/>
          </rPr>
          <t>Flag, indicateur ou drapeau
La définition et les valeurs utilisées pour ce champ sont personnalisées selon l'attribut Extension.</t>
        </r>
      </text>
    </comment>
    <comment ref="E1" authorId="0" shapeId="0" xr:uid="{7AB2602F-BC78-404E-92C8-C5883DAA6CCE}">
      <text>
        <r>
          <rPr>
            <sz val="9"/>
            <color indexed="81"/>
            <rFont val="Tahoma"/>
            <family val="2"/>
          </rPr>
          <t>Numéro d'ordre des valeurs pour un même attribut.</t>
        </r>
      </text>
    </comment>
    <comment ref="F1" authorId="0" shapeId="0" xr:uid="{F16725EB-6EFD-41EF-94B1-2E89BD8CA744}">
      <text>
        <r>
          <rPr>
            <sz val="9"/>
            <color indexed="81"/>
            <rFont val="Tahoma"/>
            <family val="2"/>
          </rPr>
          <t>Code 1 associé au type d'attribut
La définition et les codes admis pour ce champ sont personnalisés selon l'attribut Extension</t>
        </r>
      </text>
    </comment>
    <comment ref="G1" authorId="0" shapeId="0" xr:uid="{28F4F796-B5CB-4E75-AFEC-29E933FCD0FC}">
      <text>
        <r>
          <rPr>
            <sz val="9"/>
            <color indexed="81"/>
            <rFont val="Tahoma"/>
            <family val="2"/>
          </rPr>
          <t>Code 2 associé au type d'attribut
La définition et les codes admis pour ce champ sont personnalisés selon l'attribut Extension</t>
        </r>
      </text>
    </comment>
    <comment ref="H1" authorId="0" shapeId="0" xr:uid="{E9B16A60-B0AB-4080-8451-A4296D9C7961}">
      <text>
        <r>
          <rPr>
            <sz val="9"/>
            <color indexed="81"/>
            <rFont val="Tahoma"/>
            <family val="2"/>
          </rPr>
          <t>Quantité ou nombre d'éléments associés au type d'attribut.
La définition et les valeurs admises pour ce champ sont personnalisées selon l'attribut Extension.</t>
        </r>
      </text>
    </comment>
    <comment ref="I1" authorId="0" shapeId="0" xr:uid="{48FF1E36-144E-4A71-A767-EB5AA9DDD092}">
      <text>
        <r>
          <rPr>
            <sz val="9"/>
            <color indexed="81"/>
            <rFont val="Tahoma"/>
            <family val="2"/>
          </rPr>
          <t>Valeur en pourcentage associée au type d'attribut.
La définition et les valeurs admises pour ce champ sont personnalisées selon l'attribut Extension.</t>
        </r>
      </text>
    </comment>
    <comment ref="J1" authorId="0" shapeId="0" xr:uid="{4B6831BB-43B2-4CAC-8934-56EA63D36988}">
      <text>
        <r>
          <rPr>
            <sz val="9"/>
            <color indexed="81"/>
            <rFont val="Tahoma"/>
            <family val="2"/>
          </rPr>
          <t>Date associée au type d'attribut
La définition et les valeurs admises pour ce champ sont personnalisées selon l'attribut Extension.</t>
        </r>
      </text>
    </comment>
    <comment ref="K1" authorId="0" shapeId="0" xr:uid="{2D1AD744-569C-45BC-AC47-5A15E58F57E5}">
      <text>
        <r>
          <rPr>
            <sz val="9"/>
            <color indexed="81"/>
            <rFont val="Tahoma"/>
            <family val="2"/>
          </rPr>
          <t>Valeur numérique 1
La définition et les valeurs admises pour ce champ sont personnalisées selon l'attribut Extension.</t>
        </r>
      </text>
    </comment>
    <comment ref="L1" authorId="0" shapeId="0" xr:uid="{B211F6EA-3CDE-43F9-9576-6ABBCBAC9DA4}">
      <text>
        <r>
          <rPr>
            <sz val="9"/>
            <color indexed="81"/>
            <rFont val="Tahoma"/>
            <family val="2"/>
          </rPr>
          <t>Unité de EVAL1</t>
        </r>
      </text>
    </comment>
    <comment ref="M1" authorId="0" shapeId="0" xr:uid="{2D1C7CA7-19F0-4388-AF61-5531C6F4FE6D}">
      <text>
        <r>
          <rPr>
            <sz val="9"/>
            <color indexed="81"/>
            <rFont val="Tahoma"/>
            <family val="2"/>
          </rPr>
          <t>Valeur numérique 2
La définition et les valeurs admises pour ce champ sont personnalisées selon l'attribut Extension.</t>
        </r>
      </text>
    </comment>
    <comment ref="N1" authorId="0" shapeId="0" xr:uid="{15E2397A-A563-418E-9EFA-76014889EA30}">
      <text>
        <r>
          <rPr>
            <sz val="9"/>
            <color indexed="81"/>
            <rFont val="Tahoma"/>
            <family val="2"/>
          </rPr>
          <t>Unité de EVAL2</t>
        </r>
      </text>
    </comment>
    <comment ref="O1" authorId="0" shapeId="0" xr:uid="{AC24F8A3-4067-4ABF-9135-7C42C54B33B6}">
      <text>
        <r>
          <rPr>
            <sz val="9"/>
            <color indexed="81"/>
            <rFont val="Tahoma"/>
            <family val="2"/>
          </rPr>
          <t xml:space="preserve">Texte associé au type d'attribut
Ce champ est repris et précisé selon l'attribut Extension. </t>
        </r>
      </text>
    </comment>
    <comment ref="P1" authorId="0" shapeId="0" xr:uid="{DE18F25A-DBE8-482E-A598-18522F4BACBC}">
      <text>
        <r>
          <rPr>
            <sz val="9"/>
            <color indexed="81"/>
            <rFont val="Tahoma"/>
            <family val="2"/>
          </rPr>
          <t>Nom du document associé au type d'attribut. Nom avec son extension (.pdf)</t>
        </r>
      </text>
    </comment>
    <comment ref="Q1" authorId="0" shapeId="0" xr:uid="{EC605531-E147-4E84-8F1D-76ECE03A5989}">
      <text>
        <r>
          <rPr>
            <sz val="9"/>
            <color indexed="81"/>
            <rFont val="Tahoma"/>
            <family val="2"/>
          </rPr>
          <t>Lien URL pour affichage du média sans stockage par le distributeur. Document stocké chez le fabricant.</t>
        </r>
      </text>
    </comment>
    <comment ref="R1" authorId="0" shapeId="0" xr:uid="{2697D65F-C2DE-4D37-828F-8820831204A6}">
      <text>
        <r>
          <rPr>
            <sz val="9"/>
            <color indexed="81"/>
            <rFont val="Tahoma"/>
            <family val="2"/>
          </rPr>
          <t>Lien URL permettant de télécharger le document pour intégration dans le PIM du Distributeur.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B7B9B30B-47FF-4B54-8F5B-71A836DD2ED9}">
      <text>
        <r>
          <rPr>
            <sz val="9"/>
            <color indexed="81"/>
            <rFont val="Tahoma"/>
            <family val="2"/>
          </rPr>
          <t xml:space="preserve">Nom de la marque de commercialisation de REFCIALE
</t>
        </r>
      </text>
    </comment>
    <comment ref="B1" authorId="0" shapeId="0" xr:uid="{289CBD42-4E4E-499A-B9CC-23D5AF7B75EE}">
      <text>
        <r>
          <rPr>
            <sz val="9"/>
            <color indexed="81"/>
            <rFont val="Tahoma"/>
            <family val="2"/>
          </rPr>
          <t>Référence commerciale identifiant l'article ou l'offre service</t>
        </r>
      </text>
    </comment>
    <comment ref="C1" authorId="0" shapeId="0" xr:uid="{7EBF6843-B173-48EA-9297-6826BDF508C6}">
      <text>
        <r>
          <rPr>
            <sz val="9"/>
            <color indexed="81"/>
            <rFont val="Tahoma"/>
            <family val="2"/>
          </rPr>
          <t>Association de un ou plusieurs produits pour enrichir : COMPLET ; ADJUNCT ; CONSOMM ; SPARE ; CONNECTED ; SERVICE ; CROSSSELL
Alternative proposé à une REFCIALE : UPSELL ; COMPOS ; COMPOSCERT ; SECONDHAND</t>
        </r>
      </text>
    </comment>
    <comment ref="D1" authorId="0" shapeId="0" xr:uid="{16BD9180-60F8-470B-8BB7-12EEAC505DF8}">
      <text>
        <r>
          <rPr>
            <sz val="9"/>
            <color indexed="81"/>
            <rFont val="Tahoma"/>
            <family val="2"/>
          </rPr>
          <t>Numéro d'ordre des REFCIALECOR pour une valeur de CORTYP</t>
        </r>
      </text>
    </comment>
    <comment ref="E1" authorId="0" shapeId="0" xr:uid="{D9C0DCCB-E89A-4829-9892-307A57340719}">
      <text>
        <r>
          <rPr>
            <sz val="9"/>
            <color indexed="81"/>
            <rFont val="Tahoma"/>
            <family val="2"/>
          </rPr>
          <t>Quantité ou nombre de REFCIALECOR nécessaire à la correspondance.</t>
        </r>
      </text>
    </comment>
    <comment ref="F1" authorId="0" shapeId="0" xr:uid="{EF736FB5-0576-48EE-BF43-F14A1E0202F0}">
      <text>
        <r>
          <rPr>
            <sz val="9"/>
            <color indexed="81"/>
            <rFont val="Tahoma"/>
            <family val="2"/>
          </rPr>
          <t>Référence commerciale associé à REFCIALE
Les correspondances s'expriment au sein d'un même fabricant.</t>
        </r>
      </text>
    </comment>
    <comment ref="G1" authorId="0" shapeId="0" xr:uid="{04F89100-E842-4615-BF2E-4002410C3E41}">
      <text>
        <r>
          <rPr>
            <sz val="9"/>
            <color indexed="81"/>
            <rFont val="Tahoma"/>
            <family val="2"/>
          </rPr>
          <t>Nom de la marque de commercialisation de REFCIALECOR</t>
        </r>
      </text>
    </comment>
    <comment ref="H1" authorId="0" shapeId="0" xr:uid="{AB7451B6-5894-4A31-BC06-4017E8BC6573}">
      <text>
        <r>
          <rPr>
            <sz val="9"/>
            <color indexed="81"/>
            <rFont val="Tahoma"/>
            <family val="2"/>
          </rPr>
          <t>Lot de une ou plusieurs REFCIALECOR en correspondance de REFCIALE. Utilisé pour CORTYP = UPSELL, COMPOS ou COMPOSCERT</t>
        </r>
      </text>
    </comment>
    <comment ref="I1" authorId="0" shapeId="0" xr:uid="{7E7957F5-A538-4C67-A098-CCEF08504480}">
      <text>
        <r>
          <rPr>
            <sz val="9"/>
            <color indexed="81"/>
            <rFont val="Tahoma"/>
            <family val="2"/>
          </rPr>
          <t>Fonction "ou" exclusif des REFCIALECOR en correspondance de REFCIALE
Utilisé pour le type CORTYP = COMPLET</t>
        </r>
      </text>
    </comment>
    <comment ref="J1" authorId="0" shapeId="0" xr:uid="{A904E60E-AB38-4CAB-8044-7B6412921755}">
      <text>
        <r>
          <rPr>
            <sz val="9"/>
            <color indexed="81"/>
            <rFont val="Tahoma"/>
            <family val="2"/>
          </rPr>
          <t>Commentaires ou explications particulières destiné au client.
Si CORTYP = COMPOSCERT, alors CORINFO = Montage réservé à un professionnel agréé et qualifié
Si CORTYP = CONNECTED, alors CORINFO indique le protocole de communication ou particularités d'interopérabilité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DB6979E0-DF15-495E-BBC0-1C368604EE8B}">
      <text>
        <r>
          <rPr>
            <sz val="9"/>
            <color indexed="81"/>
            <rFont val="Tahoma"/>
            <family val="2"/>
          </rPr>
          <t xml:space="preserve">Nom de la marque de commercialisation de REFCIALE
</t>
        </r>
      </text>
    </comment>
    <comment ref="B1" authorId="0" shapeId="0" xr:uid="{9EE16DD7-F258-4571-950E-2061C4F08229}">
      <text>
        <r>
          <rPr>
            <sz val="9"/>
            <color indexed="81"/>
            <rFont val="Tahoma"/>
            <family val="2"/>
          </rPr>
          <t>Référence commerciale identifiant l'article</t>
        </r>
      </text>
    </comment>
    <comment ref="C1" authorId="0" shapeId="0" xr:uid="{1C502DDD-ED09-49CE-B5C5-2F5F23C52015}">
      <text>
        <r>
          <rPr>
            <sz val="9"/>
            <color indexed="81"/>
            <rFont val="Tahoma"/>
            <family val="2"/>
          </rPr>
          <t>Code de regroupement Variante
Permet d'identifier l'ensemble des REFCIALE ayant la ou les caractéristiques pivots des variantes.</t>
        </r>
      </text>
    </comment>
    <comment ref="D1" authorId="0" shapeId="0" xr:uid="{9AE6F857-E3DA-408B-B692-3BC12018FF51}">
      <text>
        <r>
          <rPr>
            <sz val="9"/>
            <color indexed="81"/>
            <rFont val="Tahoma"/>
            <family val="2"/>
          </rPr>
          <t>Libellé de VCODE.</t>
        </r>
      </text>
    </comment>
    <comment ref="E1" authorId="0" shapeId="0" xr:uid="{130B8D43-F856-4641-8D1B-E78AE55805EE}">
      <text>
        <r>
          <rPr>
            <sz val="9"/>
            <color indexed="81"/>
            <rFont val="Tahoma"/>
            <family val="2"/>
          </rPr>
          <t>Indique la source de la caractéristique pivot : ETIM, FABDIS, LIBREU ou LIBRE</t>
        </r>
      </text>
    </comment>
    <comment ref="F1" authorId="0" shapeId="0" xr:uid="{79BF029A-010E-4DE2-B2BE-F171187ED228}">
      <text>
        <r>
          <rPr>
            <sz val="9"/>
            <color indexed="81"/>
            <rFont val="Tahoma"/>
            <family val="2"/>
          </rPr>
          <t>Identifie la caractéristique pivot de la variante. * VTYP = ETIM - VARIANTE = FEATUREID - Exemple EF000007
* VTYP = FABDIS  - VARIANTE = un champ de COMMERCE, LOGISTIQUE, ou EXTENSION ; * VTYP = LIBREU  - VARIANTE = valeur, l'unité de la valeur étant dispoble dans les tables FAB-DIS ; * VTYP = LIBRE  - VARIANTE = valeur ou texte de la variante</t>
        </r>
      </text>
    </comment>
    <comment ref="G1" authorId="0" shapeId="0" xr:uid="{2877D14E-58B8-4560-9D4C-32AC1D8FE372}">
      <text>
        <r>
          <rPr>
            <sz val="9"/>
            <color indexed="81"/>
            <rFont val="Tahoma"/>
            <family val="2"/>
          </rPr>
          <t>Complément d'identification de VARIANTE utilisé uniquement si VTYP = FABDIS. Correspond à l'attribut dans LTYP (LOGISTIQUE) ou dans ETYP (EXTENSION). Exemples : ARTICLE pour B02_LOGISTIQUE, COLORM pour C01_EXTENSION</t>
        </r>
      </text>
    </comment>
    <comment ref="H1" authorId="0" shapeId="0" xr:uid="{B60A4699-405C-4CE1-AAB2-B00270395003}">
      <text>
        <r>
          <rPr>
            <sz val="9"/>
            <color indexed="81"/>
            <rFont val="Tahoma"/>
            <family val="2"/>
          </rPr>
          <t>* VTYP = ETIM ou FABDIS : champ vide. * VTYP = LIBREU : valeur de la variante, l'unité de la valeur étant dispoble dans les tables FAB-DIS
* VTYP = LIBRE : valeur ou texte de la variante</t>
        </r>
      </text>
    </comment>
    <comment ref="I1" authorId="0" shapeId="0" xr:uid="{EBFBDA9E-60F9-4181-9785-735FABBD710C}">
      <text>
        <r>
          <rPr>
            <sz val="9"/>
            <color indexed="81"/>
            <rFont val="Tahoma"/>
            <family val="2"/>
          </rPr>
          <t>* VTYP = FABDIS : unité de la valeur de VARIANTE. VUNITE = UB, UC, HAUTU, LARGU, PROFU, POIDSU, VOLU, DIAMU ou SECTU ; * VTYP = LIBREU : unité de la valeur de VVALEUR, code conforme aux tables des unités de FAB-DIS ; * VTYP = LIBRE : Unité de la valeur de VVALEUR, texte libre</t>
        </r>
      </text>
    </comment>
    <comment ref="J1" authorId="0" shapeId="0" xr:uid="{4D7F4837-B782-450C-8E31-4FDCCEE7425F}">
      <text>
        <r>
          <rPr>
            <sz val="9"/>
            <color indexed="81"/>
            <rFont val="Tahoma"/>
            <family val="2"/>
          </rPr>
          <t>Numéro d'ordre des caractéristiques pivots VARIANTE si plusieurs pivots pour un même code de regroupement VCODE.</t>
        </r>
      </text>
    </comment>
    <comment ref="K1" authorId="0" shapeId="0" xr:uid="{6FB5317E-0AB8-471D-9A2C-5E1135683B1D}">
      <text>
        <r>
          <rPr>
            <sz val="9"/>
            <color indexed="81"/>
            <rFont val="Tahoma"/>
            <family val="2"/>
          </rPr>
          <t>Numéro d'ordre des REFCIALE d'une même caractéristique pivot VARIANTE.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Sylvie Dugenetay</author>
  </authors>
  <commentList>
    <comment ref="A1" authorId="0" shapeId="0" xr:uid="{85D44C0C-F8A0-4260-A389-C3F9350B0417}">
      <text>
        <r>
          <rPr>
            <sz val="9"/>
            <color indexed="81"/>
            <rFont val="Tahoma"/>
            <family val="2"/>
          </rPr>
          <t xml:space="preserve">Nom de la marque de commercialisation de REFCIALE
</t>
        </r>
      </text>
    </comment>
    <comment ref="B1" authorId="0" shapeId="0" xr:uid="{D26F560C-03C3-46A6-9FC1-B1AC35E6645F}">
      <text>
        <r>
          <rPr>
            <sz val="9"/>
            <color indexed="81"/>
            <rFont val="Tahoma"/>
            <family val="2"/>
          </rPr>
          <t>Référence commerciale identifiant l'article</t>
        </r>
      </text>
    </comment>
    <comment ref="C1" authorId="0" shapeId="0" xr:uid="{0DE306D8-FFCE-4AF5-A4C9-C62C1033D8EE}">
      <text>
        <r>
          <rPr>
            <sz val="9"/>
            <color indexed="81"/>
            <rFont val="Tahoma"/>
            <family val="2"/>
          </rPr>
          <t>Code de classe ETIM EC de REFCIALE.
Le code classe ETIM EC est unique pour un couple MARQUE/REFCIALE</t>
        </r>
      </text>
    </comment>
    <comment ref="D1" authorId="0" shapeId="0" xr:uid="{BDEF5931-10D9-4471-840A-A86157972524}">
      <text>
        <r>
          <rPr>
            <sz val="9"/>
            <color indexed="81"/>
            <rFont val="Tahoma"/>
            <family val="2"/>
          </rPr>
          <t>Code de propriété ou d'attribut ETIM EF de REFCIALE.
Caractéristique de REFCIALE.</t>
        </r>
      </text>
    </comment>
    <comment ref="E1" authorId="0" shapeId="0" xr:uid="{B813CA10-6AFA-4775-BE9B-D666D907C514}">
      <text>
        <r>
          <rPr>
            <sz val="9"/>
            <color indexed="81"/>
            <rFont val="Tahoma"/>
            <family val="2"/>
          </rPr>
          <t>Valeur numérique ou code de valeur ETIM EV de REFCIALE.</t>
        </r>
      </text>
    </comment>
    <comment ref="F1" authorId="0" shapeId="0" xr:uid="{875408E9-CF8E-4AEB-AD77-5E8C75D8B006}">
      <text>
        <r>
          <rPr>
            <sz val="9"/>
            <color indexed="81"/>
            <rFont val="Tahoma"/>
            <family val="2"/>
          </rPr>
          <t>Version du modèle ETIM : ETIM Release
Exemple 3.00</t>
        </r>
      </text>
    </comment>
  </commentList>
</comments>
</file>

<file path=xl/sharedStrings.xml><?xml version="1.0" encoding="utf-8"?>
<sst xmlns="http://schemas.openxmlformats.org/spreadsheetml/2006/main" count="304" uniqueCount="258">
  <si>
    <t>FABRICANT</t>
  </si>
  <si>
    <t>MARQUE</t>
  </si>
  <si>
    <t>GAMME</t>
  </si>
  <si>
    <t>LIBELLE80</t>
  </si>
  <si>
    <t>LIBELLE240</t>
  </si>
  <si>
    <t>DOUANE</t>
  </si>
  <si>
    <t>REFCIALE</t>
  </si>
  <si>
    <t>STA</t>
  </si>
  <si>
    <t>UB</t>
  </si>
  <si>
    <t>TARIF</t>
  </si>
  <si>
    <t>DELAI</t>
  </si>
  <si>
    <t>TARIFD</t>
  </si>
  <si>
    <t>DATETARIF</t>
  </si>
  <si>
    <t>DEV</t>
  </si>
  <si>
    <t>QT</t>
  </si>
  <si>
    <t>EDI</t>
  </si>
  <si>
    <t>DUG</t>
  </si>
  <si>
    <t>MKT1</t>
  </si>
  <si>
    <t>MKT2</t>
  </si>
  <si>
    <t>MKT3</t>
  </si>
  <si>
    <t>MKT4</t>
  </si>
  <si>
    <t>MKT5</t>
  </si>
  <si>
    <t>FAM1</t>
  </si>
  <si>
    <t>FAM2</t>
  </si>
  <si>
    <t>FAM3</t>
  </si>
  <si>
    <t>MUL</t>
  </si>
  <si>
    <t>QMC</t>
  </si>
  <si>
    <t>QMV</t>
  </si>
  <si>
    <t>QMVT</t>
  </si>
  <si>
    <t>MKT1L</t>
  </si>
  <si>
    <t>MKT2L</t>
  </si>
  <si>
    <t>MKT3L</t>
  </si>
  <si>
    <t>MKT4L</t>
  </si>
  <si>
    <t>MKT5L</t>
  </si>
  <si>
    <t>FAM1L</t>
  </si>
  <si>
    <t>FAM2L</t>
  </si>
  <si>
    <t>FAM3L</t>
  </si>
  <si>
    <t>ST</t>
  </si>
  <si>
    <t>TVA</t>
  </si>
  <si>
    <t>QC</t>
  </si>
  <si>
    <t>QCT</t>
  </si>
  <si>
    <t>HAUT</t>
  </si>
  <si>
    <t>HAUTU</t>
  </si>
  <si>
    <t>LARG</t>
  </si>
  <si>
    <t>LARGU</t>
  </si>
  <si>
    <t>PROF</t>
  </si>
  <si>
    <t>PROFU</t>
  </si>
  <si>
    <t>POIDS</t>
  </si>
  <si>
    <t>POIDSU</t>
  </si>
  <si>
    <t>VOL</t>
  </si>
  <si>
    <t>VOLU</t>
  </si>
  <si>
    <t>DIAM</t>
  </si>
  <si>
    <t>DIAMU</t>
  </si>
  <si>
    <t>SECT</t>
  </si>
  <si>
    <t>SECTU</t>
  </si>
  <si>
    <t>LANG</t>
  </si>
  <si>
    <t>DECSEP</t>
  </si>
  <si>
    <t>ENOM</t>
  </si>
  <si>
    <t>NSCRIPT</t>
  </si>
  <si>
    <t>CARTYP</t>
  </si>
  <si>
    <t>DATEDIT</t>
  </si>
  <si>
    <t>DATEAPPLI</t>
  </si>
  <si>
    <t>CARINFO</t>
  </si>
  <si>
    <t>CARINFOURLT</t>
  </si>
  <si>
    <t>FABDISV</t>
  </si>
  <si>
    <t>GROUPE</t>
  </si>
  <si>
    <t>CARMARQUE</t>
  </si>
  <si>
    <t>CARNOM</t>
  </si>
  <si>
    <t>CARPRENOM</t>
  </si>
  <si>
    <t>CAREMAIL</t>
  </si>
  <si>
    <t>LEGAL</t>
  </si>
  <si>
    <t>LEGALURLT</t>
  </si>
  <si>
    <t>CTYP</t>
  </si>
  <si>
    <t>GTIN</t>
  </si>
  <si>
    <t>LIBELLE40</t>
  </si>
  <si>
    <t>QPKI</t>
  </si>
  <si>
    <t>UC</t>
  </si>
  <si>
    <t>UCCOEF</t>
  </si>
  <si>
    <t>DATEPREV</t>
  </si>
  <si>
    <t>LTYP</t>
  </si>
  <si>
    <t>LNUM</t>
  </si>
  <si>
    <t>MTYP</t>
  </si>
  <si>
    <t>MCIB</t>
  </si>
  <si>
    <t>MNUM</t>
  </si>
  <si>
    <t>MCODE</t>
  </si>
  <si>
    <t>MLANG</t>
  </si>
  <si>
    <t>MINFO</t>
  </si>
  <si>
    <t>MTEXTE</t>
  </si>
  <si>
    <t>MNOM</t>
  </si>
  <si>
    <t>MURL</t>
  </si>
  <si>
    <t>MURLT</t>
  </si>
  <si>
    <t>ETYP</t>
  </si>
  <si>
    <t>EFLAG</t>
  </si>
  <si>
    <t>ENUM</t>
  </si>
  <si>
    <t>ECODE1</t>
  </si>
  <si>
    <t>ECODE2</t>
  </si>
  <si>
    <t>EPCT</t>
  </si>
  <si>
    <t>EDATE</t>
  </si>
  <si>
    <t>EVAL1</t>
  </si>
  <si>
    <t>EVU1</t>
  </si>
  <si>
    <t>EVAL2</t>
  </si>
  <si>
    <t>EVU2</t>
  </si>
  <si>
    <t>ETEXTE</t>
  </si>
  <si>
    <t>EURLT</t>
  </si>
  <si>
    <t>EQTE</t>
  </si>
  <si>
    <t>RTYP</t>
  </si>
  <si>
    <t>RNUM</t>
  </si>
  <si>
    <t>RCODE1</t>
  </si>
  <si>
    <t>RCODE2</t>
  </si>
  <si>
    <t>RCODE3</t>
  </si>
  <si>
    <t>RFLAG</t>
  </si>
  <si>
    <t>RQTE</t>
  </si>
  <si>
    <t>RDATE</t>
  </si>
  <si>
    <t>RVAL</t>
  </si>
  <si>
    <t>RVU</t>
  </si>
  <si>
    <t>RTEXTE</t>
  </si>
  <si>
    <t>RNOM</t>
  </si>
  <si>
    <t>EURL</t>
  </si>
  <si>
    <t>CORTYP</t>
  </si>
  <si>
    <t>CORNUM</t>
  </si>
  <si>
    <t>CORQ</t>
  </si>
  <si>
    <t>CORLOT</t>
  </si>
  <si>
    <t>COROUE</t>
  </si>
  <si>
    <t>CORINFO</t>
  </si>
  <si>
    <t>VCODE</t>
  </si>
  <si>
    <t>VCODELIBELLE</t>
  </si>
  <si>
    <t>VARIANTE</t>
  </si>
  <si>
    <t>VVALEUR</t>
  </si>
  <si>
    <t>VUNITE</t>
  </si>
  <si>
    <t>ARTCLASSID</t>
  </si>
  <si>
    <t>FEATUREID</t>
  </si>
  <si>
    <t>FVALUE</t>
  </si>
  <si>
    <t>ETIMV</t>
  </si>
  <si>
    <t>ATYP</t>
  </si>
  <si>
    <t>MQEREFARRET</t>
  </si>
  <si>
    <t>REFARRET</t>
  </si>
  <si>
    <t>ADATE</t>
  </si>
  <si>
    <t>ACODE</t>
  </si>
  <si>
    <t>AQTE</t>
  </si>
  <si>
    <t>AVAL</t>
  </si>
  <si>
    <t>AVU</t>
  </si>
  <si>
    <t>ATEXTE</t>
  </si>
  <si>
    <t>ANOM</t>
  </si>
  <si>
    <t>AURL</t>
  </si>
  <si>
    <t>AURLT</t>
  </si>
  <si>
    <t>STYP</t>
  </si>
  <si>
    <t>MQEREFOLD</t>
  </si>
  <si>
    <t>REFOLD</t>
  </si>
  <si>
    <t>SINFO</t>
  </si>
  <si>
    <t>SQD</t>
  </si>
  <si>
    <t>SLOT</t>
  </si>
  <si>
    <t>SPCT</t>
  </si>
  <si>
    <t>NIV</t>
  </si>
  <si>
    <t>MKTC</t>
  </si>
  <si>
    <t>MKT</t>
  </si>
  <si>
    <t>MKTL</t>
  </si>
  <si>
    <t>MVAL</t>
  </si>
  <si>
    <t>MVU</t>
  </si>
  <si>
    <t>VTYP</t>
  </si>
  <si>
    <t>REFCIALESUB</t>
  </si>
  <si>
    <t>MARQUESUB</t>
  </si>
  <si>
    <t>REFCIALECOR</t>
  </si>
  <si>
    <t>MARQUECOR</t>
  </si>
  <si>
    <t>VFABDIS</t>
  </si>
  <si>
    <t>REFINFOR</t>
  </si>
  <si>
    <t>SQB</t>
  </si>
  <si>
    <t>LINFO</t>
  </si>
  <si>
    <t>VNUMV</t>
  </si>
  <si>
    <t>VNUMR</t>
  </si>
  <si>
    <t>DEFT</t>
  </si>
  <si>
    <t>NRB01</t>
  </si>
  <si>
    <t>NRC05</t>
  </si>
  <si>
    <t>FONCTION</t>
  </si>
  <si>
    <t>CARMARQUEURLT</t>
  </si>
  <si>
    <t>RPCT</t>
  </si>
  <si>
    <t>RURL</t>
  </si>
  <si>
    <t>RURLT</t>
  </si>
  <si>
    <t>GAMMEP</t>
  </si>
  <si>
    <t>MARQUEP</t>
  </si>
  <si>
    <t>REFCIALEASS</t>
  </si>
  <si>
    <t>MARQUEASS</t>
  </si>
  <si>
    <t>LCODE</t>
  </si>
  <si>
    <t>LQTE</t>
  </si>
  <si>
    <t>LGTIN</t>
  </si>
  <si>
    <t>MTK</t>
  </si>
  <si>
    <t>EA</t>
  </si>
  <si>
    <t>FULL si reprned TOUS les produits, PATCH si liste partielle</t>
  </si>
  <si>
    <t>date d'édition du fichier</t>
  </si>
  <si>
    <t>EUR</t>
  </si>
  <si>
    <t>Nombre de lignes produits de l'onglet Commerce</t>
  </si>
  <si>
    <t>"0" tant qu'aucun produit n'a été supprimé
Sinon Nb de lignes de l'onglet 05Arrêt avec atyp=vide</t>
  </si>
  <si>
    <t>Version de fabdis utilisée("3,01")</t>
  </si>
  <si>
    <t>FR</t>
  </si>
  <si>
    <t>POINT</t>
  </si>
  <si>
    <t>DGO ou IDGO</t>
  </si>
  <si>
    <t>GOURVAT</t>
  </si>
  <si>
    <t>DIDIER</t>
  </si>
  <si>
    <t>dlg@dgo.fr</t>
  </si>
  <si>
    <t>La mise à
disposition du
fichier FAB-DIS
n’entraîne le
transfert
d’aucun droit
de propriété
intellectuelle</t>
  </si>
  <si>
    <t>Nom du groupe ou entité regroupant plusieurs sous-entités ou fabricants</t>
  </si>
  <si>
    <t>URL logo DGO ou IDGO</t>
  </si>
  <si>
    <t>URL conditions générales de vente</t>
  </si>
  <si>
    <t>date d'application des données du fichier (+DATEDIT)</t>
  </si>
  <si>
    <t>Titre du fichier (ex : Amélioration
des libellés et
enrichissemen
t des médias
de 426
références)</t>
  </si>
  <si>
    <t>NomCom_LL_ID ?</t>
  </si>
  <si>
    <t>A</t>
  </si>
  <si>
    <t>CONDIT</t>
  </si>
  <si>
    <t>GEOTEX</t>
  </si>
  <si>
    <t>GEOPP2-3-180-153</t>
  </si>
  <si>
    <t>GEO PP 2 - 3x180</t>
  </si>
  <si>
    <t>Code_Fournisseur</t>
  </si>
  <si>
    <t>Nom_Produit + Largeur[si non nul] + "x" + Longueur[si non nul]</t>
  </si>
  <si>
    <t>Nom_Commercal_Produit + Largeur[si non nul] + Longueur[si non nul] + "/" + Famille + Application + Code_Fournisseur</t>
  </si>
  <si>
    <t>Nb de m2 (longeur x largeur)</t>
  </si>
  <si>
    <t>incrémentation</t>
  </si>
  <si>
    <t>Codes admis et définition dans l’onglet "Tables Multi-attributs-blocs" des Tables de FAB-DIS.</t>
  </si>
  <si>
    <t>Code_douane</t>
  </si>
  <si>
    <t>GEO PP 2 - 3x180 - GEO PP NON TISSE GEOTEX</t>
  </si>
  <si>
    <t>BX</t>
  </si>
  <si>
    <t>H rouleau</t>
  </si>
  <si>
    <t>MTR</t>
  </si>
  <si>
    <t>L rouleau</t>
  </si>
  <si>
    <t>longueur</t>
  </si>
  <si>
    <t>KGM</t>
  </si>
  <si>
    <t>CMT</t>
  </si>
  <si>
    <t>masse x m²</t>
  </si>
  <si>
    <t>PHOTO</t>
  </si>
  <si>
    <t>selon dispo</t>
  </si>
  <si>
    <t>CMC</t>
  </si>
  <si>
    <t>FICHE</t>
  </si>
  <si>
    <t>incrément</t>
  </si>
  <si>
    <t>fichier.extension</t>
  </si>
  <si>
    <t>photo.jpg</t>
  </si>
  <si>
    <t>cartif.pdf</t>
  </si>
  <si>
    <t>fiche.pdf</t>
  </si>
  <si>
    <t>notice.pdf</t>
  </si>
  <si>
    <t>url de téléchargement</t>
  </si>
  <si>
    <t>NFS Certif de coinformité</t>
  </si>
  <si>
    <t>NFS</t>
  </si>
  <si>
    <t>date fin validité ?</t>
  </si>
  <si>
    <t>date</t>
  </si>
  <si>
    <t>certif.pdf</t>
  </si>
  <si>
    <t>format</t>
  </si>
  <si>
    <t>DGO</t>
  </si>
  <si>
    <t>NomCom_LL</t>
  </si>
  <si>
    <t>GEOPP2 3 180</t>
  </si>
  <si>
    <t>ARS</t>
  </si>
  <si>
    <t>ARTICLE</t>
  </si>
  <si>
    <t>selon</t>
  </si>
  <si>
    <t>(vide)</t>
  </si>
  <si>
    <t>nb roul dans fardeau</t>
  </si>
  <si>
    <t>boite (BX) sinon palette (PF)</t>
  </si>
  <si>
    <t>NbUnités_Conditionnement si boite, sinon  ?</t>
  </si>
  <si>
    <t>faut-il vraiment mettre en ligne cette ligne relative aux fardeaux ?</t>
  </si>
  <si>
    <t>manque mandrin</t>
  </si>
  <si>
    <t>PHOTOA</t>
  </si>
  <si>
    <t>Nom_Commercal_Produit + Largeur[si non nul] + Longueur[si non nul] + Texte libre de présentation du produit</t>
  </si>
  <si>
    <t>GEO PP 2 - 3x180 - Lorem ipsum…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</si>
</sst>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color theme="1"/>
      <name val="Arial"/>
      <family val="2"/>
    </font>
    <font>
      <sz val="10"/>
      <name val="Arial"/>
      <family val="2"/>
    </font>
    <font>
      <b/>
      <sz val="8"/>
      <color theme="1"/>
      <name val="Arial"/>
      <family val="2"/>
    </font>
    <font>
      <sz val="8"/>
      <name val="Arial"/>
      <family val="2"/>
    </font>
    <font>
      <sz val="9"/>
      <color indexed="81"/>
      <name val="Tahoma"/>
      <family val="2"/>
    </font>
    <font>
      <b/>
      <sz val="9"/>
      <color indexed="81"/>
      <name val="Tahoma"/>
      <family val="2"/>
    </font>
    <font>
      <u/>
      <sz val="8"/>
      <color theme="10"/>
      <name val="Arial"/>
      <family val="2"/>
    </font>
    <font>
      <sz val="8"/>
      <color theme="10"/>
      <name val="Arial"/>
      <family val="2"/>
    </font>
    <font>
      <sz val="8"/>
      <color rgb="FFFF0000"/>
      <name val="Arial"/>
      <family val="2"/>
    </font>
    <font>
      <sz val="8"/>
      <color theme="0"/>
      <name val="Arial"/>
      <family val="2"/>
    </font>
  </fonts>
  <fills count="9">
    <fill>
      <patternFill patternType="none"/>
    </fill>
    <fill>
      <patternFill patternType="gray125"/>
    </fill>
    <fill>
      <patternFill patternType="solid">
        <fgColor theme="7"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 fillId="0" borderId="0"/>
    <xf numFmtId="0" fontId="1" fillId="0" borderId="0"/>
    <xf numFmtId="0" fontId="6" fillId="0" borderId="0" applyNumberFormat="0" applyFill="0" applyBorder="0" applyAlignment="0" applyProtection="0"/>
  </cellStyleXfs>
  <cellXfs count="130">
    <xf numFmtId="0" fontId="0" fillId="0" borderId="0" xfId="0"/>
    <xf numFmtId="49"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0" fontId="2" fillId="0" borderId="0" xfId="0" applyFont="1" applyAlignment="1">
      <alignment vertical="top"/>
    </xf>
    <xf numFmtId="49"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wrapText="1"/>
    </xf>
    <xf numFmtId="0" fontId="0" fillId="0" borderId="0" xfId="0" applyAlignment="1">
      <alignment vertical="center"/>
    </xf>
    <xf numFmtId="4" fontId="2" fillId="2" borderId="1" xfId="0" applyNumberFormat="1" applyFont="1" applyFill="1" applyBorder="1" applyAlignment="1">
      <alignment vertical="top" wrapText="1"/>
    </xf>
    <xf numFmtId="0" fontId="2" fillId="2" borderId="1" xfId="0" applyFont="1" applyFill="1" applyBorder="1" applyAlignment="1">
      <alignment vertical="top" wrapText="1"/>
    </xf>
    <xf numFmtId="4"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top" wrapText="1"/>
    </xf>
    <xf numFmtId="10" fontId="2" fillId="2" borderId="1" xfId="0" applyNumberFormat="1" applyFont="1" applyFill="1" applyBorder="1" applyAlignment="1">
      <alignment vertical="top" wrapText="1"/>
    </xf>
    <xf numFmtId="10" fontId="0" fillId="0" borderId="0" xfId="0" applyNumberFormat="1" applyAlignment="1">
      <alignment vertical="center" wrapText="1"/>
    </xf>
    <xf numFmtId="9" fontId="2" fillId="2" borderId="1" xfId="0" applyNumberFormat="1" applyFont="1" applyFill="1" applyBorder="1" applyAlignment="1">
      <alignment horizontal="center" vertical="top" wrapText="1"/>
    </xf>
    <xf numFmtId="9" fontId="0" fillId="0" borderId="0" xfId="0" applyNumberFormat="1" applyAlignment="1">
      <alignment horizontal="center" vertical="center" wrapText="1"/>
    </xf>
    <xf numFmtId="3" fontId="2" fillId="2" borderId="1" xfId="0" applyNumberFormat="1" applyFont="1" applyFill="1" applyBorder="1" applyAlignment="1">
      <alignment vertical="top" wrapText="1"/>
    </xf>
    <xf numFmtId="3" fontId="0" fillId="0" borderId="0" xfId="0" applyNumberFormat="1" applyAlignment="1">
      <alignment vertical="center" wrapText="1"/>
    </xf>
    <xf numFmtId="49" fontId="0" fillId="0" borderId="0" xfId="0" applyNumberFormat="1" applyAlignment="1">
      <alignment horizontal="left"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3" fontId="0" fillId="0" borderId="0" xfId="0" applyNumberFormat="1" applyAlignment="1">
      <alignment vertical="center"/>
    </xf>
    <xf numFmtId="49" fontId="6" fillId="0" borderId="0" xfId="3" applyNumberFormat="1" applyAlignment="1">
      <alignment horizontal="left" vertical="center"/>
    </xf>
    <xf numFmtId="0" fontId="0" fillId="0" borderId="0" xfId="0" applyAlignment="1">
      <alignment horizontal="left" vertical="center"/>
    </xf>
    <xf numFmtId="1" fontId="0" fillId="0" borderId="0" xfId="0" applyNumberFormat="1" applyAlignment="1">
      <alignment horizontal="center" vertical="center"/>
    </xf>
    <xf numFmtId="4" fontId="0" fillId="0" borderId="0" xfId="0" applyNumberFormat="1" applyAlignment="1">
      <alignment vertical="center"/>
    </xf>
    <xf numFmtId="0" fontId="0" fillId="0" borderId="0" xfId="0" applyAlignment="1">
      <alignment horizontal="center" vertical="center"/>
    </xf>
    <xf numFmtId="1" fontId="0" fillId="0" borderId="0" xfId="0" applyNumberFormat="1" applyAlignment="1">
      <alignment horizontal="left"/>
    </xf>
    <xf numFmtId="2" fontId="0" fillId="0" borderId="0" xfId="0" applyNumberFormat="1" applyAlignment="1">
      <alignment vertical="center"/>
    </xf>
    <xf numFmtId="2" fontId="3" fillId="0" borderId="0" xfId="0" applyNumberFormat="1" applyFont="1" applyAlignment="1">
      <alignment vertical="center"/>
    </xf>
    <xf numFmtId="49" fontId="0" fillId="0" borderId="0" xfId="0" applyNumberFormat="1" applyAlignment="1">
      <alignment horizontal="left"/>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vertical="center"/>
    </xf>
    <xf numFmtId="0" fontId="3" fillId="0" borderId="0" xfId="3" applyFont="1" applyFill="1" applyBorder="1" applyAlignment="1">
      <alignment vertical="center"/>
    </xf>
    <xf numFmtId="0" fontId="3" fillId="0" borderId="0" xfId="0" applyFont="1" applyAlignment="1">
      <alignment horizontal="left" vertical="center"/>
    </xf>
    <xf numFmtId="0" fontId="3" fillId="0" borderId="0" xfId="3" applyFont="1" applyFill="1" applyBorder="1" applyAlignment="1"/>
    <xf numFmtId="49" fontId="3" fillId="0" borderId="0" xfId="0" applyNumberFormat="1" applyFont="1" applyAlignment="1">
      <alignment horizontal="left" vertical="top"/>
    </xf>
    <xf numFmtId="49" fontId="3" fillId="0" borderId="0" xfId="0" applyNumberFormat="1" applyFont="1" applyAlignment="1">
      <alignment horizontal="center" vertical="top"/>
    </xf>
    <xf numFmtId="0" fontId="3" fillId="0" borderId="0" xfId="0" applyFont="1" applyAlignment="1">
      <alignment vertical="top"/>
    </xf>
    <xf numFmtId="49" fontId="2" fillId="2" borderId="1" xfId="0" applyNumberFormat="1" applyFont="1" applyFill="1" applyBorder="1" applyAlignment="1">
      <alignment horizontal="left" vertical="top"/>
    </xf>
    <xf numFmtId="49" fontId="2"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0" fontId="2" fillId="2" borderId="1" xfId="0" applyFont="1" applyFill="1" applyBorder="1" applyAlignment="1">
      <alignment vertical="top"/>
    </xf>
    <xf numFmtId="10" fontId="2" fillId="2" borderId="1" xfId="0" applyNumberFormat="1" applyFont="1" applyFill="1" applyBorder="1" applyAlignment="1">
      <alignment vertical="top"/>
    </xf>
    <xf numFmtId="14" fontId="2" fillId="2" borderId="1" xfId="0" applyNumberFormat="1" applyFont="1" applyFill="1" applyBorder="1" applyAlignment="1">
      <alignment horizontal="center" vertical="top"/>
    </xf>
    <xf numFmtId="10" fontId="0" fillId="0" borderId="0" xfId="0" applyNumberFormat="1" applyAlignment="1">
      <alignment vertical="center"/>
    </xf>
    <xf numFmtId="49" fontId="0" fillId="3" borderId="0" xfId="0" applyNumberFormat="1" applyFill="1" applyAlignment="1">
      <alignment horizontal="left" vertical="center"/>
    </xf>
    <xf numFmtId="49" fontId="0" fillId="3" borderId="0" xfId="0" applyNumberFormat="1" applyFill="1" applyAlignment="1">
      <alignment horizontal="left" vertical="center" wrapText="1"/>
    </xf>
    <xf numFmtId="0" fontId="0" fillId="3" borderId="0" xfId="0" applyFill="1" applyAlignment="1">
      <alignment horizontal="left" vertical="center"/>
    </xf>
    <xf numFmtId="49" fontId="0" fillId="3" borderId="0" xfId="0" applyNumberFormat="1" applyFill="1" applyAlignment="1">
      <alignment horizontal="center" vertical="center"/>
    </xf>
    <xf numFmtId="49" fontId="0" fillId="3" borderId="0" xfId="0" applyNumberFormat="1" applyFill="1" applyAlignment="1">
      <alignment horizontal="center" vertical="center" wrapText="1"/>
    </xf>
    <xf numFmtId="0" fontId="2" fillId="2" borderId="0" xfId="0" applyFont="1" applyFill="1" applyAlignment="1">
      <alignment vertical="top"/>
    </xf>
    <xf numFmtId="0" fontId="0" fillId="3" borderId="0" xfId="0" applyFill="1" applyAlignment="1">
      <alignment horizontal="left"/>
    </xf>
    <xf numFmtId="0" fontId="0" fillId="3" borderId="0" xfId="0" applyFill="1" applyAlignment="1">
      <alignment vertical="center"/>
    </xf>
    <xf numFmtId="0" fontId="0" fillId="3" borderId="0" xfId="0" applyFill="1" applyAlignment="1">
      <alignmen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2" fontId="0" fillId="3" borderId="0" xfId="0" applyNumberFormat="1" applyFill="1" applyAlignment="1">
      <alignment vertical="center"/>
    </xf>
    <xf numFmtId="0" fontId="3" fillId="3" borderId="0" xfId="0" applyFont="1" applyFill="1" applyAlignment="1">
      <alignment horizontal="left" vertical="top"/>
    </xf>
    <xf numFmtId="49" fontId="3" fillId="3" borderId="0" xfId="0" applyNumberFormat="1" applyFont="1" applyFill="1" applyAlignment="1">
      <alignment horizontal="left" vertical="top"/>
    </xf>
    <xf numFmtId="0" fontId="3" fillId="3" borderId="0" xfId="0" applyFont="1" applyFill="1" applyAlignment="1">
      <alignment horizontal="left"/>
    </xf>
    <xf numFmtId="49" fontId="3" fillId="3" borderId="0" xfId="0" applyNumberFormat="1" applyFont="1" applyFill="1" applyAlignment="1">
      <alignment horizontal="left" vertical="center"/>
    </xf>
    <xf numFmtId="0" fontId="3" fillId="3" borderId="0" xfId="0" applyFont="1" applyFill="1" applyAlignment="1">
      <alignment horizontal="center" vertical="top"/>
    </xf>
    <xf numFmtId="0" fontId="3" fillId="3" borderId="0" xfId="0" applyFont="1" applyFill="1" applyAlignment="1">
      <alignment horizontal="center" vertical="center"/>
    </xf>
    <xf numFmtId="49" fontId="7" fillId="3" borderId="0" xfId="3" applyNumberFormat="1" applyFont="1" applyFill="1" applyBorder="1" applyAlignment="1">
      <alignment horizontal="left" vertical="top"/>
    </xf>
    <xf numFmtId="0" fontId="7" fillId="3" borderId="0" xfId="3" applyFont="1" applyFill="1" applyBorder="1"/>
    <xf numFmtId="14" fontId="0" fillId="3" borderId="0" xfId="0" applyNumberFormat="1" applyFill="1" applyAlignment="1">
      <alignment horizontal="center" vertical="center"/>
    </xf>
    <xf numFmtId="14" fontId="0" fillId="3" borderId="0" xfId="0" applyNumberFormat="1" applyFill="1" applyAlignment="1">
      <alignment horizontal="center" vertical="center" wrapText="1"/>
    </xf>
    <xf numFmtId="49" fontId="6" fillId="3" borderId="0" xfId="3" applyNumberFormat="1" applyFill="1" applyAlignment="1">
      <alignment horizontal="left" vertical="center"/>
    </xf>
    <xf numFmtId="1" fontId="0" fillId="0" borderId="0" xfId="0" applyNumberFormat="1" applyAlignment="1">
      <alignment horizontal="center" vertical="top"/>
    </xf>
    <xf numFmtId="49" fontId="0" fillId="0" borderId="0" xfId="0" applyNumberFormat="1" applyAlignment="1">
      <alignment horizontal="left" vertical="top"/>
    </xf>
    <xf numFmtId="14" fontId="0" fillId="0" borderId="0" xfId="0" applyNumberFormat="1" applyAlignment="1">
      <alignment horizontal="center" vertical="top"/>
    </xf>
    <xf numFmtId="0" fontId="0" fillId="0" borderId="0" xfId="0" applyAlignment="1">
      <alignment vertical="top"/>
    </xf>
    <xf numFmtId="49" fontId="0" fillId="0" borderId="0" xfId="0" applyNumberFormat="1" applyAlignment="1">
      <alignment horizontal="center" vertical="top"/>
    </xf>
    <xf numFmtId="49" fontId="0" fillId="0" borderId="0" xfId="0" applyNumberFormat="1" applyAlignment="1">
      <alignment horizontal="left" vertical="top" wrapText="1"/>
    </xf>
    <xf numFmtId="49" fontId="0" fillId="4" borderId="0" xfId="0" applyNumberFormat="1" applyFill="1" applyAlignment="1">
      <alignment horizontal="left" vertical="top"/>
    </xf>
    <xf numFmtId="49" fontId="0" fillId="4" borderId="0" xfId="0" applyNumberFormat="1" applyFill="1" applyAlignment="1">
      <alignment horizontal="center" vertical="top"/>
    </xf>
    <xf numFmtId="49" fontId="0" fillId="0" borderId="0" xfId="0" applyNumberFormat="1" applyAlignment="1">
      <alignment vertical="top"/>
    </xf>
    <xf numFmtId="49" fontId="0" fillId="4" borderId="0" xfId="0" applyNumberFormat="1" applyFill="1" applyAlignment="1">
      <alignment vertical="top"/>
    </xf>
    <xf numFmtId="14" fontId="0" fillId="4" borderId="0" xfId="0" applyNumberFormat="1" applyFill="1" applyAlignment="1">
      <alignment vertical="top"/>
    </xf>
    <xf numFmtId="3" fontId="0" fillId="4" borderId="0" xfId="0" applyNumberFormat="1" applyFill="1" applyAlignment="1">
      <alignment vertical="top"/>
    </xf>
    <xf numFmtId="3" fontId="0" fillId="4" borderId="0" xfId="0" applyNumberFormat="1" applyFill="1" applyAlignment="1">
      <alignment vertical="top" wrapText="1"/>
    </xf>
    <xf numFmtId="49" fontId="0" fillId="5" borderId="0" xfId="0" applyNumberFormat="1" applyFill="1" applyAlignment="1">
      <alignment vertical="top"/>
    </xf>
    <xf numFmtId="49" fontId="0" fillId="6" borderId="0" xfId="0" applyNumberFormat="1" applyFill="1" applyAlignment="1">
      <alignment vertical="top"/>
    </xf>
    <xf numFmtId="49" fontId="6" fillId="5" borderId="0" xfId="3" applyNumberFormat="1" applyFill="1" applyAlignment="1">
      <alignment vertical="top"/>
    </xf>
    <xf numFmtId="49" fontId="0" fillId="6" borderId="0" xfId="0" applyNumberFormat="1" applyFill="1" applyAlignment="1">
      <alignment vertical="top" wrapText="1"/>
    </xf>
    <xf numFmtId="0" fontId="0" fillId="5" borderId="0" xfId="0" applyFill="1" applyAlignment="1">
      <alignment horizontal="left" vertical="top"/>
    </xf>
    <xf numFmtId="0" fontId="0" fillId="5" borderId="0" xfId="0" applyFill="1" applyAlignment="1">
      <alignment vertical="center"/>
    </xf>
    <xf numFmtId="49" fontId="8" fillId="3" borderId="0" xfId="0" applyNumberFormat="1" applyFont="1" applyFill="1" applyAlignment="1">
      <alignment horizontal="left" vertical="center"/>
    </xf>
    <xf numFmtId="0" fontId="8" fillId="3" borderId="0" xfId="0" applyFont="1" applyFill="1" applyAlignment="1">
      <alignment horizontal="left" vertical="center"/>
    </xf>
    <xf numFmtId="49" fontId="8" fillId="3" borderId="0" xfId="0" applyNumberFormat="1" applyFont="1" applyFill="1" applyAlignment="1">
      <alignment horizontal="center" vertical="center"/>
    </xf>
    <xf numFmtId="1" fontId="8" fillId="0" borderId="0" xfId="0" applyNumberFormat="1" applyFont="1" applyAlignment="1">
      <alignment horizontal="center" vertical="center"/>
    </xf>
    <xf numFmtId="49" fontId="8" fillId="0" borderId="0" xfId="0" applyNumberFormat="1"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vertical="center"/>
    </xf>
    <xf numFmtId="0" fontId="8" fillId="3" borderId="0" xfId="0" applyFont="1" applyFill="1" applyAlignment="1">
      <alignment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xf numFmtId="49" fontId="8" fillId="0" borderId="0" xfId="0" applyNumberFormat="1" applyFont="1" applyAlignment="1">
      <alignment horizontal="left" vertical="center" wrapText="1"/>
    </xf>
    <xf numFmtId="0" fontId="8" fillId="3" borderId="0" xfId="0" applyFont="1" applyFill="1" applyAlignment="1">
      <alignment horizontal="center" vertical="center"/>
    </xf>
    <xf numFmtId="1" fontId="8" fillId="0" borderId="0" xfId="0" applyNumberFormat="1" applyFont="1" applyAlignment="1">
      <alignment horizontal="left"/>
    </xf>
    <xf numFmtId="2" fontId="0" fillId="5" borderId="0" xfId="0" applyNumberFormat="1" applyFill="1" applyAlignment="1">
      <alignment vertical="center"/>
    </xf>
    <xf numFmtId="0" fontId="7" fillId="3" borderId="0" xfId="3" applyNumberFormat="1" applyFont="1" applyFill="1" applyBorder="1" applyAlignment="1" applyProtection="1">
      <alignment horizontal="left" vertical="top"/>
      <protection locked="0"/>
    </xf>
    <xf numFmtId="49" fontId="0" fillId="8" borderId="0" xfId="0" applyNumberFormat="1" applyFill="1" applyAlignment="1">
      <alignment horizontal="left" vertical="center"/>
    </xf>
    <xf numFmtId="0" fontId="0" fillId="8" borderId="0" xfId="0" applyFill="1" applyAlignment="1">
      <alignment horizontal="left" vertical="center"/>
    </xf>
    <xf numFmtId="0" fontId="0" fillId="8" borderId="0" xfId="0" applyFill="1" applyAlignment="1">
      <alignment vertical="center"/>
    </xf>
    <xf numFmtId="0" fontId="0" fillId="8" borderId="0" xfId="0" applyFill="1" applyAlignment="1">
      <alignment horizontal="left"/>
    </xf>
    <xf numFmtId="0" fontId="0" fillId="8" borderId="0" xfId="0" applyFill="1" applyAlignment="1">
      <alignment horizontal="center" vertical="center"/>
    </xf>
    <xf numFmtId="49" fontId="0" fillId="0" borderId="0" xfId="0" applyNumberFormat="1" applyFill="1" applyAlignment="1">
      <alignment horizontal="left" vertical="center"/>
    </xf>
    <xf numFmtId="0" fontId="0" fillId="0" borderId="0" xfId="0" applyFill="1" applyAlignment="1">
      <alignment vertical="center"/>
    </xf>
    <xf numFmtId="49" fontId="0" fillId="7" borderId="0" xfId="0" applyNumberFormat="1" applyFill="1" applyAlignment="1">
      <alignment horizontal="center" vertical="center"/>
    </xf>
    <xf numFmtId="49" fontId="3" fillId="8" borderId="0" xfId="0" applyNumberFormat="1" applyFont="1" applyFill="1" applyAlignment="1">
      <alignment horizontal="left" vertical="top"/>
    </xf>
    <xf numFmtId="0" fontId="3" fillId="8" borderId="0" xfId="0" applyFont="1" applyFill="1" applyAlignment="1">
      <alignment horizontal="left" vertical="top"/>
    </xf>
    <xf numFmtId="0" fontId="3" fillId="8" borderId="0" xfId="0" applyFont="1" applyFill="1" applyAlignment="1">
      <alignment horizontal="center" vertical="top"/>
    </xf>
    <xf numFmtId="49" fontId="7" fillId="8" borderId="0" xfId="3" applyNumberFormat="1" applyFont="1" applyFill="1" applyBorder="1" applyAlignment="1">
      <alignment horizontal="left" vertical="top"/>
    </xf>
    <xf numFmtId="0" fontId="0" fillId="7" borderId="0" xfId="0" applyFill="1" applyAlignment="1">
      <alignment vertical="center"/>
    </xf>
    <xf numFmtId="0" fontId="0" fillId="0" borderId="0" xfId="0" applyNumberFormat="1" applyAlignment="1">
      <alignment horizontal="center" vertical="center"/>
    </xf>
    <xf numFmtId="49" fontId="9" fillId="8" borderId="0" xfId="0" applyNumberFormat="1" applyFont="1" applyFill="1" applyAlignment="1">
      <alignment horizontal="left" vertical="top"/>
    </xf>
    <xf numFmtId="0" fontId="9" fillId="8" borderId="0" xfId="0" applyFont="1" applyFill="1" applyAlignment="1">
      <alignment horizontal="left" vertical="top"/>
    </xf>
    <xf numFmtId="0" fontId="9" fillId="8" borderId="0" xfId="0" applyFont="1" applyFill="1" applyAlignment="1">
      <alignment horizontal="center" vertical="center"/>
    </xf>
    <xf numFmtId="0" fontId="9" fillId="7" borderId="0" xfId="0" applyFont="1" applyFill="1" applyAlignment="1">
      <alignment horizontal="center" vertical="center"/>
    </xf>
    <xf numFmtId="0" fontId="9" fillId="7" borderId="0" xfId="0" applyFont="1" applyFill="1" applyAlignment="1">
      <alignment vertical="center"/>
    </xf>
    <xf numFmtId="0" fontId="9" fillId="7" borderId="0" xfId="0" applyFont="1" applyFill="1" applyAlignment="1">
      <alignment horizontal="right" vertical="center"/>
    </xf>
    <xf numFmtId="49" fontId="9" fillId="7" borderId="0" xfId="0" applyNumberFormat="1" applyFont="1" applyFill="1" applyAlignment="1">
      <alignment horizontal="left" vertical="center"/>
    </xf>
    <xf numFmtId="0" fontId="0" fillId="3" borderId="0" xfId="0" applyNumberFormat="1" applyFill="1" applyAlignment="1">
      <alignment horizontal="left" vertical="center"/>
    </xf>
  </cellXfs>
  <cellStyles count="4">
    <cellStyle name="Lien hypertexte" xfId="3" builtinId="8"/>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lg@dgo.fr"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8"/>
  <sheetViews>
    <sheetView showGridLines="0" workbookViewId="0">
      <pane ySplit="1" topLeftCell="A2" activePane="bottomLeft" state="frozen"/>
      <selection pane="bottomLeft" activeCell="B4" sqref="B4"/>
    </sheetView>
  </sheetViews>
  <sheetFormatPr baseColWidth="10" defaultColWidth="12" defaultRowHeight="11.25" x14ac:dyDescent="0.2"/>
  <cols>
    <col min="1" max="1" width="15.6640625" style="7" customWidth="1"/>
    <col min="2" max="2" width="8.5" style="54" bestFit="1" customWidth="1"/>
    <col min="3" max="3" width="10.6640625" style="71" customWidth="1"/>
    <col min="4" max="4" width="13.1640625" style="6" customWidth="1"/>
    <col min="5" max="5" width="5.6640625" style="5" customWidth="1"/>
    <col min="6" max="6" width="5.5" style="5" bestFit="1" customWidth="1"/>
    <col min="7" max="8" width="15.6640625" style="7" customWidth="1"/>
    <col min="9" max="10" width="7.6640625" style="20" bestFit="1" customWidth="1"/>
    <col min="11" max="11" width="9.5" style="5" customWidth="1"/>
    <col min="12" max="12" width="6.6640625" style="5" customWidth="1"/>
    <col min="13" max="13" width="10.33203125" style="7" customWidth="1"/>
    <col min="14" max="16" width="15.6640625" style="51" customWidth="1"/>
    <col min="17" max="21" width="20.6640625" style="51" customWidth="1"/>
    <col min="22" max="22" width="20.6640625" style="7" customWidth="1"/>
    <col min="23" max="16384" width="12" style="8"/>
  </cols>
  <sheetData>
    <row r="1" spans="1:22" s="55" customFormat="1" ht="40.15" customHeight="1" x14ac:dyDescent="0.2">
      <c r="A1" s="1" t="s">
        <v>58</v>
      </c>
      <c r="B1" s="2" t="s">
        <v>59</v>
      </c>
      <c r="C1" s="3" t="s">
        <v>60</v>
      </c>
      <c r="D1" s="3" t="s">
        <v>61</v>
      </c>
      <c r="E1" s="2" t="s">
        <v>169</v>
      </c>
      <c r="F1" s="2" t="s">
        <v>13</v>
      </c>
      <c r="G1" s="1" t="s">
        <v>62</v>
      </c>
      <c r="H1" s="1" t="s">
        <v>63</v>
      </c>
      <c r="I1" s="19" t="s">
        <v>170</v>
      </c>
      <c r="J1" s="19" t="s">
        <v>171</v>
      </c>
      <c r="K1" s="2" t="s">
        <v>64</v>
      </c>
      <c r="L1" s="2" t="s">
        <v>55</v>
      </c>
      <c r="M1" s="1" t="s">
        <v>56</v>
      </c>
      <c r="N1" s="1" t="s">
        <v>65</v>
      </c>
      <c r="O1" s="1" t="s">
        <v>0</v>
      </c>
      <c r="P1" s="1" t="s">
        <v>66</v>
      </c>
      <c r="Q1" s="1" t="s">
        <v>173</v>
      </c>
      <c r="R1" s="1" t="s">
        <v>67</v>
      </c>
      <c r="S1" s="1" t="s">
        <v>68</v>
      </c>
      <c r="T1" s="1" t="s">
        <v>69</v>
      </c>
      <c r="U1" s="1" t="s">
        <v>70</v>
      </c>
      <c r="V1" s="1" t="s">
        <v>71</v>
      </c>
    </row>
    <row r="2" spans="1:22" x14ac:dyDescent="0.2">
      <c r="A2" s="21"/>
      <c r="B2" s="53"/>
      <c r="C2" s="70"/>
      <c r="D2" s="23"/>
      <c r="E2" s="22"/>
      <c r="F2" s="22"/>
      <c r="G2" s="21"/>
      <c r="H2" s="21"/>
      <c r="I2" s="24"/>
      <c r="J2" s="24"/>
      <c r="K2" s="22"/>
      <c r="L2" s="22"/>
      <c r="M2" s="21"/>
      <c r="N2" s="50"/>
      <c r="O2" s="50"/>
      <c r="P2" s="50"/>
      <c r="Q2" s="50"/>
      <c r="R2" s="50"/>
      <c r="S2" s="50"/>
      <c r="T2" s="72"/>
      <c r="U2" s="50"/>
      <c r="V2" s="21"/>
    </row>
    <row r="3" spans="1:22" x14ac:dyDescent="0.2">
      <c r="A3" s="21"/>
      <c r="B3" s="53"/>
      <c r="C3" s="70"/>
      <c r="D3" s="23"/>
      <c r="E3" s="22"/>
      <c r="F3" s="22"/>
      <c r="G3" s="21"/>
      <c r="H3" s="21"/>
      <c r="I3" s="24"/>
      <c r="J3" s="24"/>
      <c r="K3" s="22"/>
      <c r="L3" s="22"/>
      <c r="M3" s="21"/>
      <c r="N3" s="50"/>
      <c r="O3" s="50"/>
      <c r="P3" s="50"/>
      <c r="Q3" s="50"/>
      <c r="R3" s="50"/>
      <c r="S3" s="50"/>
      <c r="T3" s="72"/>
      <c r="U3" s="50"/>
      <c r="V3" s="21"/>
    </row>
    <row r="4" spans="1:22" s="76" customFormat="1" ht="64.5" customHeight="1" x14ac:dyDescent="0.2">
      <c r="A4" s="81"/>
      <c r="B4" s="82" t="s">
        <v>186</v>
      </c>
      <c r="C4" s="83" t="s">
        <v>187</v>
      </c>
      <c r="D4" s="83" t="s">
        <v>202</v>
      </c>
      <c r="E4" s="81"/>
      <c r="F4" s="82" t="s">
        <v>188</v>
      </c>
      <c r="G4" s="89" t="s">
        <v>203</v>
      </c>
      <c r="H4" s="81"/>
      <c r="I4" s="84" t="s">
        <v>189</v>
      </c>
      <c r="J4" s="85" t="s">
        <v>190</v>
      </c>
      <c r="K4" s="86" t="s">
        <v>191</v>
      </c>
      <c r="L4" s="82" t="s">
        <v>192</v>
      </c>
      <c r="M4" s="82" t="s">
        <v>193</v>
      </c>
      <c r="N4" s="87" t="s">
        <v>199</v>
      </c>
      <c r="O4" s="82" t="s">
        <v>194</v>
      </c>
      <c r="P4" s="82" t="s">
        <v>194</v>
      </c>
      <c r="Q4" s="87" t="s">
        <v>200</v>
      </c>
      <c r="R4" s="86" t="s">
        <v>195</v>
      </c>
      <c r="S4" s="86" t="s">
        <v>196</v>
      </c>
      <c r="T4" s="88" t="s">
        <v>197</v>
      </c>
      <c r="U4" s="89" t="s">
        <v>198</v>
      </c>
      <c r="V4" s="87" t="s">
        <v>201</v>
      </c>
    </row>
    <row r="5" spans="1:22" x14ac:dyDescent="0.2">
      <c r="A5" s="21"/>
      <c r="B5" s="53"/>
      <c r="C5" s="70"/>
      <c r="D5" s="23"/>
      <c r="E5" s="22"/>
      <c r="F5" s="22"/>
      <c r="G5" s="21"/>
      <c r="H5" s="21"/>
      <c r="I5" s="24"/>
      <c r="J5" s="24"/>
      <c r="K5" s="22"/>
      <c r="L5" s="22"/>
      <c r="M5" s="21"/>
      <c r="N5" s="50"/>
      <c r="O5" s="50"/>
      <c r="P5" s="50"/>
      <c r="Q5" s="50"/>
      <c r="R5" s="50"/>
      <c r="S5" s="50"/>
      <c r="T5" s="72"/>
      <c r="U5" s="50"/>
      <c r="V5" s="21"/>
    </row>
    <row r="6" spans="1:22" x14ac:dyDescent="0.2">
      <c r="A6" s="21"/>
      <c r="B6" s="53"/>
      <c r="C6" s="70"/>
      <c r="D6" s="23"/>
      <c r="E6" s="22"/>
      <c r="F6" s="22"/>
      <c r="G6" s="21"/>
      <c r="H6" s="21"/>
      <c r="I6" s="24"/>
      <c r="J6" s="24"/>
      <c r="K6" s="22"/>
      <c r="L6" s="22"/>
      <c r="M6" s="21"/>
      <c r="N6" s="50"/>
      <c r="O6" s="50"/>
      <c r="P6" s="50"/>
      <c r="Q6" s="50"/>
      <c r="R6" s="50"/>
      <c r="S6" s="50"/>
      <c r="T6" s="72"/>
      <c r="U6" s="50"/>
      <c r="V6" s="21"/>
    </row>
    <row r="7" spans="1:22" x14ac:dyDescent="0.2">
      <c r="A7" s="21"/>
      <c r="B7" s="53"/>
      <c r="C7" s="70"/>
      <c r="D7" s="23"/>
      <c r="E7" s="22"/>
      <c r="F7" s="22"/>
      <c r="G7" s="21"/>
      <c r="H7" s="21"/>
      <c r="I7" s="24"/>
      <c r="J7" s="24"/>
      <c r="K7" s="22"/>
      <c r="L7" s="22"/>
      <c r="M7" s="21"/>
      <c r="N7" s="50"/>
      <c r="O7" s="50"/>
      <c r="P7" s="50"/>
      <c r="Q7" s="50"/>
      <c r="R7" s="50"/>
      <c r="S7" s="50"/>
      <c r="T7" s="72"/>
      <c r="U7" s="50"/>
      <c r="V7" s="21"/>
    </row>
    <row r="18" spans="24:26" x14ac:dyDescent="0.2">
      <c r="X18" s="8">
        <v>228</v>
      </c>
      <c r="Z18" s="8">
        <v>7</v>
      </c>
    </row>
  </sheetData>
  <autoFilter ref="A1:V3" xr:uid="{00000000-0001-0000-0000-000000000000}"/>
  <hyperlinks>
    <hyperlink ref="T4" r:id="rId1" xr:uid="{B23D9774-9A05-4D88-82CE-A18B3D9AE365}"/>
  </hyperlinks>
  <pageMargins left="0.70866141732283472" right="0.31496062992125984" top="0.74803149606299213" bottom="0.74803149606299213" header="0.31496062992125984" footer="0.31496062992125984"/>
  <pageSetup orientation="landscape" r:id="rId2"/>
  <headerFooter>
    <oddHeader>&amp;L&amp;"Arial,Gras"&amp;12&amp;A</oddHeader>
    <oddFooter>&amp;LExclusive intellectual property of FAB-DIS&amp;R&amp;F, &amp;A, &amp;D, &amp;P/&amp;N</oddFooter>
  </headerFooter>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7D78-81DA-4900-8692-A53D38332C72}">
  <dimension ref="A1:N1"/>
  <sheetViews>
    <sheetView showGridLines="0" topLeftCell="C1" workbookViewId="0">
      <pane ySplit="1" topLeftCell="A2" activePane="bottomLeft" state="frozen"/>
      <selection pane="bottomLeft" activeCell="P49" sqref="P49"/>
    </sheetView>
  </sheetViews>
  <sheetFormatPr baseColWidth="10" defaultColWidth="12" defaultRowHeight="11.25" x14ac:dyDescent="0.2"/>
  <cols>
    <col min="1" max="1" width="20.6640625" style="7" customWidth="1"/>
    <col min="2" max="2" width="25.6640625" style="7" customWidth="1"/>
    <col min="3" max="3" width="13.6640625" style="7" customWidth="1"/>
    <col min="4" max="4" width="10.6640625" style="6" customWidth="1"/>
    <col min="5" max="7" width="20.6640625" style="7" customWidth="1"/>
    <col min="8" max="9" width="7.6640625" style="12" customWidth="1"/>
    <col min="10" max="10" width="5.6640625" style="7" customWidth="1"/>
    <col min="11" max="12" width="20.6640625" style="7" customWidth="1"/>
    <col min="13" max="13" width="26.33203125" style="7" customWidth="1"/>
    <col min="14" max="14" width="30.6640625" style="7" customWidth="1"/>
    <col min="15" max="16384" width="12" style="8"/>
  </cols>
  <sheetData>
    <row r="1" spans="1:14" s="4" customFormat="1" ht="40.15" customHeight="1" x14ac:dyDescent="0.2">
      <c r="A1" s="1" t="s">
        <v>134</v>
      </c>
      <c r="B1" s="1" t="s">
        <v>135</v>
      </c>
      <c r="C1" s="1" t="s">
        <v>133</v>
      </c>
      <c r="D1" s="3" t="s">
        <v>136</v>
      </c>
      <c r="E1" s="1" t="s">
        <v>179</v>
      </c>
      <c r="F1" s="1" t="s">
        <v>180</v>
      </c>
      <c r="G1" s="1" t="s">
        <v>137</v>
      </c>
      <c r="H1" s="10" t="s">
        <v>138</v>
      </c>
      <c r="I1" s="10" t="s">
        <v>139</v>
      </c>
      <c r="J1" s="1" t="s">
        <v>140</v>
      </c>
      <c r="K1" s="1" t="s">
        <v>141</v>
      </c>
      <c r="L1" s="1" t="s">
        <v>142</v>
      </c>
      <c r="M1" s="1" t="s">
        <v>143</v>
      </c>
      <c r="N1" s="1" t="s">
        <v>144</v>
      </c>
    </row>
  </sheetData>
  <autoFilter ref="A1:N1" xr:uid="{698D7807-B061-4A9E-B5B3-264F84DEA35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726C-53F4-4AAF-8A71-2EDC5CEA1DDF}">
  <dimension ref="A1:J1"/>
  <sheetViews>
    <sheetView showGridLines="0" workbookViewId="0">
      <pane ySplit="1" topLeftCell="A2" activePane="bottomLeft" state="frozen"/>
      <selection pane="bottomLeft" activeCell="A2" sqref="A2"/>
    </sheetView>
  </sheetViews>
  <sheetFormatPr baseColWidth="10" defaultColWidth="12" defaultRowHeight="11.25" x14ac:dyDescent="0.2"/>
  <cols>
    <col min="1" max="1" width="20.6640625" style="7" customWidth="1"/>
    <col min="2" max="3" width="25.6640625" style="7" customWidth="1"/>
    <col min="4" max="4" width="20.6640625" style="7" customWidth="1"/>
    <col min="5" max="5" width="12.6640625" style="7" customWidth="1"/>
    <col min="6" max="6" width="50.6640625" style="7" customWidth="1"/>
    <col min="7" max="8" width="7.6640625" style="12" customWidth="1"/>
    <col min="9" max="9" width="7.6640625" style="5" customWidth="1"/>
    <col min="10" max="10" width="7.6640625" style="18" customWidth="1"/>
    <col min="11" max="16384" width="12" style="8"/>
  </cols>
  <sheetData>
    <row r="1" spans="1:10" s="4" customFormat="1" ht="40.15" customHeight="1" x14ac:dyDescent="0.2">
      <c r="A1" s="1" t="s">
        <v>146</v>
      </c>
      <c r="B1" s="1" t="s">
        <v>147</v>
      </c>
      <c r="C1" s="1" t="s">
        <v>159</v>
      </c>
      <c r="D1" s="1" t="s">
        <v>160</v>
      </c>
      <c r="E1" s="1" t="s">
        <v>145</v>
      </c>
      <c r="F1" s="1" t="s">
        <v>148</v>
      </c>
      <c r="G1" s="10" t="s">
        <v>149</v>
      </c>
      <c r="H1" s="10" t="s">
        <v>165</v>
      </c>
      <c r="I1" s="2" t="s">
        <v>150</v>
      </c>
      <c r="J1" s="17" t="s">
        <v>151</v>
      </c>
    </row>
  </sheetData>
  <autoFilter ref="A1:J1" xr:uid="{698D7807-B061-4A9E-B5B3-264F84DEA35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7998-6035-4FA1-A51B-A42112458BF8}">
  <dimension ref="A1:F1"/>
  <sheetViews>
    <sheetView showGridLines="0" workbookViewId="0">
      <pane ySplit="1" topLeftCell="A2" activePane="bottomLeft" state="frozen"/>
      <selection pane="bottomLeft" activeCell="A2" sqref="A2"/>
    </sheetView>
  </sheetViews>
  <sheetFormatPr baseColWidth="10" defaultColWidth="12" defaultRowHeight="11.25" x14ac:dyDescent="0.2"/>
  <cols>
    <col min="1" max="1" width="6.1640625" style="13" bestFit="1" customWidth="1"/>
    <col min="2" max="3" width="15.6640625" style="7" customWidth="1"/>
    <col min="4" max="4" width="50.6640625" style="7" customWidth="1"/>
    <col min="5" max="6" width="20.6640625" style="7" customWidth="1"/>
    <col min="7" max="16384" width="12" style="8"/>
  </cols>
  <sheetData>
    <row r="1" spans="1:6" s="4" customFormat="1" ht="40.15" customHeight="1" x14ac:dyDescent="0.2">
      <c r="A1" s="14" t="s">
        <v>152</v>
      </c>
      <c r="B1" s="1" t="s">
        <v>153</v>
      </c>
      <c r="C1" s="1" t="s">
        <v>154</v>
      </c>
      <c r="D1" s="1" t="s">
        <v>155</v>
      </c>
      <c r="E1" s="1" t="s">
        <v>177</v>
      </c>
      <c r="F1" s="1" t="s">
        <v>178</v>
      </c>
    </row>
  </sheetData>
  <autoFilter ref="A1:F1" xr:uid="{698D7807-B061-4A9E-B5B3-264F84DEA35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04AEF-8356-422A-805C-E0FEF729E4D1}">
  <dimension ref="A1:AT88"/>
  <sheetViews>
    <sheetView showGridLines="0" tabSelected="1" zoomScale="145" zoomScaleNormal="145" workbookViewId="0">
      <pane ySplit="1" topLeftCell="A2" activePane="bottomLeft" state="frozen"/>
      <selection pane="bottomLeft" activeCell="D6" sqref="D6"/>
    </sheetView>
  </sheetViews>
  <sheetFormatPr baseColWidth="10" defaultColWidth="12" defaultRowHeight="11.25" x14ac:dyDescent="0.2"/>
  <cols>
    <col min="1" max="1" width="28.33203125" style="51" customWidth="1"/>
    <col min="2" max="2" width="25.6640625" style="51" customWidth="1"/>
    <col min="3" max="3" width="7.33203125" style="54" customWidth="1"/>
    <col min="4" max="4" width="10.6640625" style="5" bestFit="1" customWidth="1"/>
    <col min="5" max="5" width="12.1640625" style="7" bestFit="1" customWidth="1"/>
    <col min="6" max="6" width="10.83203125" style="7" bestFit="1" customWidth="1"/>
    <col min="7" max="7" width="12.83203125" style="7" bestFit="1" customWidth="1"/>
    <col min="8" max="8" width="30.6640625" style="51" customWidth="1"/>
    <col min="9" max="9" width="36.33203125" style="51" customWidth="1"/>
    <col min="10" max="10" width="40.6640625" style="51" customWidth="1"/>
    <col min="11" max="11" width="9.5" style="6" customWidth="1"/>
    <col min="12" max="13" width="9.5" style="11" customWidth="1"/>
    <col min="14" max="14" width="32.33203125" style="12" customWidth="1"/>
    <col min="15" max="15" width="5.6640625" style="12" bestFit="1" customWidth="1"/>
    <col min="16" max="16" width="6.5" style="54" customWidth="1"/>
    <col min="17" max="17" width="6.6640625" style="58" customWidth="1"/>
    <col min="18" max="19" width="6.6640625" style="12" customWidth="1"/>
    <col min="20" max="20" width="6.6640625" style="5" customWidth="1"/>
    <col min="21" max="21" width="5.1640625" style="12" bestFit="1" customWidth="1"/>
    <col min="22" max="22" width="4.6640625" style="5" customWidth="1"/>
    <col min="23" max="23" width="8.33203125" style="12" bestFit="1" customWidth="1"/>
    <col min="24" max="24" width="3.33203125" style="13" bestFit="1" customWidth="1"/>
    <col min="25" max="25" width="6.1640625" style="12" bestFit="1" customWidth="1"/>
    <col min="26" max="26" width="4" style="13" bestFit="1" customWidth="1"/>
    <col min="27" max="27" width="5.33203125" style="12" bestFit="1" customWidth="1"/>
    <col min="28" max="28" width="4.6640625" style="5" bestFit="1" customWidth="1"/>
    <col min="29" max="29" width="12.6640625" style="6" customWidth="1"/>
    <col min="30" max="30" width="12.6640625" style="7" customWidth="1"/>
    <col min="31" max="31" width="10.6640625" style="7" customWidth="1"/>
    <col min="32" max="32" width="25.6640625" style="7" customWidth="1"/>
    <col min="33" max="41" width="10.6640625" style="7" customWidth="1"/>
    <col min="42" max="42" width="25.6640625" style="7" customWidth="1"/>
    <col min="43" max="46" width="10.6640625" style="7" customWidth="1"/>
    <col min="47" max="16384" width="12" style="8"/>
  </cols>
  <sheetData>
    <row r="1" spans="1:46" s="55" customFormat="1" ht="40.15" customHeight="1" x14ac:dyDescent="0.2">
      <c r="A1" s="1" t="s">
        <v>1</v>
      </c>
      <c r="B1" s="1" t="s">
        <v>6</v>
      </c>
      <c r="C1" s="2" t="s">
        <v>72</v>
      </c>
      <c r="D1" s="2" t="s">
        <v>73</v>
      </c>
      <c r="E1" s="1" t="s">
        <v>164</v>
      </c>
      <c r="F1" s="1" t="s">
        <v>2</v>
      </c>
      <c r="G1" s="1" t="s">
        <v>172</v>
      </c>
      <c r="H1" s="1" t="s">
        <v>74</v>
      </c>
      <c r="I1" s="1" t="s">
        <v>3</v>
      </c>
      <c r="J1" s="1" t="s">
        <v>4</v>
      </c>
      <c r="K1" s="3" t="s">
        <v>12</v>
      </c>
      <c r="L1" s="9" t="s">
        <v>9</v>
      </c>
      <c r="M1" s="9" t="s">
        <v>11</v>
      </c>
      <c r="N1" s="10" t="s">
        <v>14</v>
      </c>
      <c r="O1" s="10" t="s">
        <v>38</v>
      </c>
      <c r="P1" s="2" t="s">
        <v>8</v>
      </c>
      <c r="Q1" s="10" t="s">
        <v>26</v>
      </c>
      <c r="R1" s="10" t="s">
        <v>25</v>
      </c>
      <c r="S1" s="10" t="s">
        <v>27</v>
      </c>
      <c r="T1" s="2" t="s">
        <v>28</v>
      </c>
      <c r="U1" s="10" t="s">
        <v>75</v>
      </c>
      <c r="V1" s="2" t="s">
        <v>76</v>
      </c>
      <c r="W1" s="10" t="s">
        <v>77</v>
      </c>
      <c r="X1" s="14" t="s">
        <v>37</v>
      </c>
      <c r="Y1" s="10" t="s">
        <v>10</v>
      </c>
      <c r="Z1" s="14" t="s">
        <v>15</v>
      </c>
      <c r="AA1" s="10" t="s">
        <v>16</v>
      </c>
      <c r="AB1" s="2" t="s">
        <v>7</v>
      </c>
      <c r="AC1" s="3" t="s">
        <v>78</v>
      </c>
      <c r="AD1" s="1" t="s">
        <v>5</v>
      </c>
      <c r="AE1" s="1" t="s">
        <v>17</v>
      </c>
      <c r="AF1" s="1" t="s">
        <v>29</v>
      </c>
      <c r="AG1" s="1" t="s">
        <v>18</v>
      </c>
      <c r="AH1" s="1" t="s">
        <v>30</v>
      </c>
      <c r="AI1" s="1" t="s">
        <v>19</v>
      </c>
      <c r="AJ1" s="1" t="s">
        <v>31</v>
      </c>
      <c r="AK1" s="1" t="s">
        <v>20</v>
      </c>
      <c r="AL1" s="1" t="s">
        <v>32</v>
      </c>
      <c r="AM1" s="1" t="s">
        <v>21</v>
      </c>
      <c r="AN1" s="1" t="s">
        <v>33</v>
      </c>
      <c r="AO1" s="1" t="s">
        <v>22</v>
      </c>
      <c r="AP1" s="1" t="s">
        <v>34</v>
      </c>
      <c r="AQ1" s="1" t="s">
        <v>23</v>
      </c>
      <c r="AR1" s="1" t="s">
        <v>35</v>
      </c>
      <c r="AS1" s="1" t="s">
        <v>24</v>
      </c>
      <c r="AT1" s="1" t="s">
        <v>36</v>
      </c>
    </row>
    <row r="2" spans="1:46" x14ac:dyDescent="0.2">
      <c r="A2" s="50"/>
      <c r="B2" s="52"/>
      <c r="C2" s="53"/>
      <c r="D2" s="27"/>
      <c r="E2" s="26"/>
      <c r="F2" s="21"/>
      <c r="G2" s="21"/>
      <c r="H2" s="50"/>
      <c r="I2" s="50"/>
      <c r="J2" s="50"/>
      <c r="K2" s="23"/>
      <c r="L2" s="28"/>
      <c r="M2" s="28"/>
      <c r="N2" s="8"/>
      <c r="O2" s="8"/>
      <c r="P2" s="53"/>
      <c r="Q2" s="57"/>
      <c r="R2" s="8"/>
      <c r="S2" s="8"/>
      <c r="T2" s="22"/>
      <c r="U2" s="8"/>
      <c r="V2" s="22"/>
      <c r="W2" s="8"/>
      <c r="X2" s="29"/>
      <c r="Y2" s="8"/>
      <c r="Z2" s="29"/>
      <c r="AA2" s="8"/>
      <c r="AB2" s="22"/>
      <c r="AC2" s="23"/>
      <c r="AD2" s="21"/>
      <c r="AE2" s="21"/>
      <c r="AF2" s="21"/>
      <c r="AT2" s="8"/>
    </row>
    <row r="3" spans="1:46" s="76" customFormat="1" x14ac:dyDescent="0.2">
      <c r="A3" s="122" t="s">
        <v>243</v>
      </c>
      <c r="B3" s="123" t="s">
        <v>244</v>
      </c>
      <c r="C3" s="123" t="s">
        <v>246</v>
      </c>
      <c r="D3" s="73"/>
      <c r="E3" s="26"/>
      <c r="F3" s="21"/>
      <c r="G3" s="21"/>
      <c r="H3" s="123" t="s">
        <v>211</v>
      </c>
      <c r="I3" s="123" t="s">
        <v>212</v>
      </c>
      <c r="J3" s="123" t="s">
        <v>256</v>
      </c>
      <c r="K3" s="23"/>
      <c r="L3" s="28"/>
      <c r="M3" s="28"/>
      <c r="N3" s="8"/>
      <c r="O3" s="8"/>
      <c r="P3" s="123" t="s">
        <v>184</v>
      </c>
      <c r="Q3" s="123" t="s">
        <v>213</v>
      </c>
      <c r="R3" s="8"/>
      <c r="S3" s="8"/>
      <c r="T3" s="123" t="s">
        <v>185</v>
      </c>
      <c r="V3" s="77"/>
      <c r="X3" s="125">
        <v>1</v>
      </c>
      <c r="Y3" s="8"/>
      <c r="Z3" s="29"/>
      <c r="AA3" s="8"/>
      <c r="AB3" s="124" t="s">
        <v>205</v>
      </c>
      <c r="AC3" s="75"/>
      <c r="AD3" s="123" t="s">
        <v>216</v>
      </c>
      <c r="AE3" s="21"/>
      <c r="AF3" s="74"/>
      <c r="AG3" s="78"/>
      <c r="AH3" s="78"/>
      <c r="AI3" s="78"/>
      <c r="AJ3" s="78"/>
      <c r="AK3" s="78"/>
      <c r="AL3" s="78"/>
      <c r="AM3" s="78"/>
      <c r="AN3" s="78"/>
      <c r="AO3" s="78"/>
      <c r="AP3" s="78"/>
      <c r="AQ3" s="78"/>
      <c r="AR3" s="78"/>
      <c r="AS3" s="78"/>
    </row>
    <row r="4" spans="1:46" x14ac:dyDescent="0.2">
      <c r="A4" s="52"/>
      <c r="B4" s="52"/>
      <c r="C4" s="53"/>
      <c r="D4" s="27"/>
      <c r="E4" s="26"/>
      <c r="F4" s="21"/>
      <c r="G4" s="21"/>
      <c r="H4" s="50"/>
      <c r="I4" s="50"/>
      <c r="J4" s="50"/>
      <c r="K4" s="23"/>
      <c r="L4" s="28"/>
      <c r="M4" s="28"/>
      <c r="N4" s="8"/>
      <c r="O4" s="8"/>
      <c r="P4" s="53"/>
      <c r="Q4" s="57"/>
      <c r="R4" s="8"/>
      <c r="S4" s="8"/>
      <c r="T4" s="22"/>
      <c r="U4" s="8"/>
      <c r="V4" s="22"/>
      <c r="W4" s="8"/>
      <c r="X4" s="29"/>
      <c r="Y4" s="8"/>
      <c r="Z4" s="29"/>
      <c r="AA4" s="8"/>
      <c r="AB4" s="22"/>
      <c r="AC4" s="23"/>
      <c r="AD4"/>
      <c r="AE4" s="21"/>
      <c r="AF4" s="21"/>
      <c r="AT4" s="8"/>
    </row>
    <row r="5" spans="1:46" x14ac:dyDescent="0.2">
      <c r="A5" s="50"/>
      <c r="B5" s="52"/>
      <c r="C5" s="53"/>
      <c r="D5" s="27"/>
      <c r="E5" s="26"/>
      <c r="F5" s="21"/>
      <c r="G5" s="21"/>
      <c r="H5" s="50"/>
      <c r="I5" s="50"/>
      <c r="J5" s="50"/>
      <c r="K5" s="23"/>
      <c r="L5" s="28"/>
      <c r="M5" s="28"/>
      <c r="N5" s="8"/>
      <c r="O5" s="8"/>
      <c r="P5" s="53"/>
      <c r="Q5" s="57"/>
      <c r="R5" s="8"/>
      <c r="S5" s="8"/>
      <c r="T5" s="22"/>
      <c r="U5" s="8"/>
      <c r="V5" s="22"/>
      <c r="W5" s="8"/>
      <c r="X5" s="29"/>
      <c r="Y5" s="8"/>
      <c r="Z5" s="29"/>
      <c r="AA5" s="8"/>
      <c r="AB5" s="22"/>
      <c r="AC5" s="23"/>
      <c r="AD5"/>
      <c r="AE5" s="21"/>
      <c r="AF5" s="21"/>
      <c r="AT5" s="8"/>
    </row>
    <row r="6" spans="1:46" s="98" customFormat="1" x14ac:dyDescent="0.2">
      <c r="A6" s="92" t="s">
        <v>243</v>
      </c>
      <c r="B6" s="93" t="s">
        <v>245</v>
      </c>
      <c r="C6" s="94" t="s">
        <v>246</v>
      </c>
      <c r="D6" s="95"/>
      <c r="E6" s="26"/>
      <c r="F6" s="21"/>
      <c r="G6" s="21"/>
      <c r="H6" s="92" t="s">
        <v>209</v>
      </c>
      <c r="I6" s="92" t="s">
        <v>217</v>
      </c>
      <c r="J6" s="128" t="s">
        <v>257</v>
      </c>
      <c r="K6" s="23"/>
      <c r="L6" s="28"/>
      <c r="M6" s="28"/>
      <c r="N6" s="8"/>
      <c r="O6" s="8"/>
      <c r="P6" s="94" t="s">
        <v>184</v>
      </c>
      <c r="Q6" s="99">
        <v>540</v>
      </c>
      <c r="R6" s="8"/>
      <c r="S6" s="8"/>
      <c r="T6" s="100" t="s">
        <v>185</v>
      </c>
      <c r="V6" s="100"/>
      <c r="X6" s="101">
        <v>1</v>
      </c>
      <c r="Y6" s="8"/>
      <c r="Z6" s="29"/>
      <c r="AA6" s="8"/>
      <c r="AB6" s="100" t="s">
        <v>205</v>
      </c>
      <c r="AC6" s="97"/>
      <c r="AD6" s="102">
        <v>56031390</v>
      </c>
      <c r="AE6" s="96"/>
      <c r="AF6" s="96"/>
      <c r="AG6" s="103"/>
      <c r="AH6" s="103"/>
      <c r="AI6" s="103"/>
      <c r="AJ6" s="103"/>
      <c r="AK6" s="103"/>
      <c r="AL6" s="103"/>
      <c r="AM6" s="103"/>
      <c r="AN6" s="103"/>
      <c r="AO6" s="103"/>
      <c r="AP6" s="103"/>
      <c r="AQ6" s="103"/>
      <c r="AR6" s="103"/>
      <c r="AS6" s="103"/>
    </row>
    <row r="7" spans="1:46" x14ac:dyDescent="0.2">
      <c r="A7" s="50"/>
      <c r="B7" s="52"/>
      <c r="C7" s="53"/>
      <c r="D7" s="27"/>
      <c r="E7" s="26"/>
      <c r="F7" s="21"/>
      <c r="G7" s="21"/>
      <c r="H7" s="50"/>
      <c r="I7" s="50"/>
      <c r="J7" s="50"/>
      <c r="K7" s="23"/>
      <c r="L7" s="28"/>
      <c r="M7" s="28"/>
      <c r="N7" s="8"/>
      <c r="O7" s="8"/>
      <c r="P7" s="53"/>
      <c r="Q7" s="57"/>
      <c r="R7" s="8"/>
      <c r="S7" s="8"/>
      <c r="T7" s="22"/>
      <c r="U7" s="8"/>
      <c r="V7" s="22"/>
      <c r="W7" s="8"/>
      <c r="X7" s="29"/>
      <c r="Y7" s="8"/>
      <c r="Z7" s="29"/>
      <c r="AA7" s="8"/>
      <c r="AB7" s="22"/>
      <c r="AC7" s="23"/>
      <c r="AD7"/>
      <c r="AE7" s="21"/>
      <c r="AF7" s="21"/>
      <c r="AT7" s="8"/>
    </row>
    <row r="8" spans="1:46" x14ac:dyDescent="0.2">
      <c r="A8" s="50"/>
      <c r="B8" s="52"/>
      <c r="C8" s="53"/>
      <c r="D8" s="27"/>
      <c r="E8" s="26"/>
      <c r="F8" s="21"/>
      <c r="G8" s="21"/>
      <c r="H8" s="50"/>
      <c r="I8" s="50"/>
      <c r="J8" s="50"/>
      <c r="K8" s="23"/>
      <c r="L8" s="28"/>
      <c r="M8" s="28"/>
      <c r="N8" s="8"/>
      <c r="O8" s="8"/>
      <c r="P8" s="53"/>
      <c r="Q8" s="57"/>
      <c r="R8" s="8"/>
      <c r="S8" s="8"/>
      <c r="T8" s="22"/>
      <c r="U8" s="8"/>
      <c r="V8" s="22"/>
      <c r="W8" s="8"/>
      <c r="X8" s="29"/>
      <c r="Y8" s="8"/>
      <c r="Z8" s="29"/>
      <c r="AA8" s="8"/>
      <c r="AB8" s="22"/>
      <c r="AC8" s="23"/>
      <c r="AD8"/>
      <c r="AE8" s="21"/>
      <c r="AF8" s="21"/>
      <c r="AT8" s="8"/>
    </row>
    <row r="9" spans="1:46" x14ac:dyDescent="0.2">
      <c r="A9" s="50"/>
      <c r="B9" s="52"/>
      <c r="C9" s="53"/>
      <c r="D9" s="27"/>
      <c r="E9" s="26"/>
      <c r="F9" s="21"/>
      <c r="G9" s="21"/>
      <c r="H9" s="50"/>
      <c r="I9" s="50"/>
      <c r="J9" s="50"/>
      <c r="K9" s="23"/>
      <c r="L9" s="28"/>
      <c r="M9" s="28"/>
      <c r="N9" s="8"/>
      <c r="O9" s="8"/>
      <c r="P9" s="53"/>
      <c r="Q9" s="57"/>
      <c r="R9" s="8"/>
      <c r="S9" s="8"/>
      <c r="T9" s="22"/>
      <c r="U9" s="8"/>
      <c r="V9" s="22"/>
      <c r="W9" s="8"/>
      <c r="X9" s="29"/>
      <c r="Y9" s="8"/>
      <c r="Z9" s="29"/>
      <c r="AA9" s="8"/>
      <c r="AB9" s="22"/>
      <c r="AC9" s="23"/>
      <c r="AD9"/>
      <c r="AE9" s="21"/>
      <c r="AF9" s="21"/>
      <c r="AT9" s="8"/>
    </row>
    <row r="10" spans="1:46" x14ac:dyDescent="0.2">
      <c r="A10" s="50"/>
      <c r="B10" s="52"/>
      <c r="C10" s="53"/>
      <c r="D10" s="27"/>
      <c r="E10" s="26"/>
      <c r="F10" s="21"/>
      <c r="G10" s="21"/>
      <c r="H10" s="50"/>
      <c r="I10" s="50"/>
      <c r="J10" s="50"/>
      <c r="K10" s="23"/>
      <c r="L10" s="28"/>
      <c r="M10" s="28"/>
      <c r="N10" s="8"/>
      <c r="O10" s="8"/>
      <c r="P10" s="53"/>
      <c r="Q10" s="57"/>
      <c r="R10" s="8"/>
      <c r="S10" s="8"/>
      <c r="T10" s="22"/>
      <c r="U10" s="8"/>
      <c r="V10" s="22"/>
      <c r="W10" s="8"/>
      <c r="X10" s="29"/>
      <c r="Y10" s="8"/>
      <c r="Z10" s="29"/>
      <c r="AA10" s="8"/>
      <c r="AB10" s="22"/>
      <c r="AC10" s="23"/>
      <c r="AD10"/>
      <c r="AE10" s="21"/>
      <c r="AF10" s="21"/>
      <c r="AT10" s="8"/>
    </row>
    <row r="11" spans="1:46" x14ac:dyDescent="0.2">
      <c r="A11" s="50"/>
      <c r="B11" s="52"/>
      <c r="C11" s="53"/>
      <c r="D11" s="27"/>
      <c r="E11" s="26"/>
      <c r="F11" s="21"/>
      <c r="G11" s="21"/>
      <c r="H11" s="50"/>
      <c r="I11" s="50"/>
      <c r="J11" s="50"/>
      <c r="K11" s="23"/>
      <c r="L11" s="28"/>
      <c r="M11" s="28"/>
      <c r="N11" s="8"/>
      <c r="O11" s="8"/>
      <c r="P11" s="53"/>
      <c r="Q11" s="57"/>
      <c r="R11" s="8"/>
      <c r="S11" s="8"/>
      <c r="T11" s="22"/>
      <c r="U11" s="8"/>
      <c r="V11" s="22"/>
      <c r="W11" s="8"/>
      <c r="X11" s="29"/>
      <c r="Y11" s="8"/>
      <c r="Z11" s="29"/>
      <c r="AA11" s="8"/>
      <c r="AB11" s="22"/>
      <c r="AC11" s="23"/>
      <c r="AD11" s="21"/>
      <c r="AE11" s="21"/>
      <c r="AF11" s="21"/>
      <c r="AT11" s="8"/>
    </row>
    <row r="12" spans="1:46" x14ac:dyDescent="0.2">
      <c r="A12" s="50"/>
      <c r="B12" s="52"/>
      <c r="C12" s="53"/>
      <c r="D12" s="27"/>
      <c r="E12" s="26"/>
      <c r="F12" s="21"/>
      <c r="G12" s="21"/>
      <c r="H12" s="50"/>
      <c r="I12" s="50"/>
      <c r="J12" s="50"/>
      <c r="K12" s="23"/>
      <c r="L12" s="28"/>
      <c r="M12" s="28"/>
      <c r="N12" s="8"/>
      <c r="O12" s="8"/>
      <c r="P12" s="53"/>
      <c r="Q12" s="57"/>
      <c r="R12" s="8"/>
      <c r="S12" s="8"/>
      <c r="T12" s="22"/>
      <c r="U12" s="8"/>
      <c r="V12" s="22"/>
      <c r="W12" s="8"/>
      <c r="X12" s="29"/>
      <c r="Y12" s="8"/>
      <c r="Z12" s="29"/>
      <c r="AA12" s="8"/>
      <c r="AB12" s="22"/>
      <c r="AC12" s="23"/>
      <c r="AD12"/>
      <c r="AE12" s="21"/>
      <c r="AF12" s="21"/>
      <c r="AT12" s="8"/>
    </row>
    <row r="13" spans="1:46" x14ac:dyDescent="0.2">
      <c r="A13" s="50"/>
      <c r="B13" s="52"/>
      <c r="C13" s="53"/>
      <c r="D13" s="27"/>
      <c r="E13" s="26"/>
      <c r="F13" s="21"/>
      <c r="G13" s="21"/>
      <c r="H13" s="50"/>
      <c r="I13" s="50"/>
      <c r="J13" s="129">
        <f>5000000000/60/24/365</f>
        <v>9512.937595129375</v>
      </c>
      <c r="K13" s="23"/>
      <c r="L13" s="28"/>
      <c r="M13" s="28"/>
      <c r="N13" s="8"/>
      <c r="O13" s="8"/>
      <c r="P13" s="53"/>
      <c r="Q13" s="57"/>
      <c r="R13" s="8"/>
      <c r="S13" s="8"/>
      <c r="T13" s="22"/>
      <c r="U13" s="8"/>
      <c r="V13" s="22"/>
      <c r="W13" s="8"/>
      <c r="X13" s="29"/>
      <c r="Y13" s="8"/>
      <c r="Z13" s="29"/>
      <c r="AA13" s="8"/>
      <c r="AB13" s="22"/>
      <c r="AC13" s="23"/>
      <c r="AD13"/>
      <c r="AE13" s="21"/>
      <c r="AF13" s="21"/>
      <c r="AT13" s="8"/>
    </row>
    <row r="14" spans="1:46" x14ac:dyDescent="0.2">
      <c r="A14" s="50"/>
      <c r="B14" s="52"/>
      <c r="C14" s="53"/>
      <c r="D14" s="27"/>
      <c r="E14" s="26"/>
      <c r="F14" s="21"/>
      <c r="G14" s="21"/>
      <c r="H14" s="50"/>
      <c r="I14" s="50"/>
      <c r="J14" s="129">
        <f>0.937*12</f>
        <v>11.244</v>
      </c>
      <c r="K14" s="23"/>
      <c r="L14" s="28"/>
      <c r="M14" s="28"/>
      <c r="N14" s="8"/>
      <c r="O14" s="8"/>
      <c r="P14" s="53"/>
      <c r="Q14" s="57"/>
      <c r="R14" s="8"/>
      <c r="S14" s="8"/>
      <c r="T14" s="22"/>
      <c r="U14" s="8"/>
      <c r="V14" s="22"/>
      <c r="W14" s="8"/>
      <c r="X14" s="29"/>
      <c r="Y14" s="8"/>
      <c r="Z14" s="29"/>
      <c r="AA14" s="8"/>
      <c r="AB14" s="22"/>
      <c r="AC14" s="23"/>
      <c r="AD14"/>
      <c r="AE14" s="21"/>
      <c r="AF14" s="21"/>
      <c r="AT14" s="8"/>
    </row>
    <row r="15" spans="1:46" x14ac:dyDescent="0.2">
      <c r="A15" s="50"/>
      <c r="B15" s="52"/>
      <c r="C15" s="53"/>
      <c r="D15" s="27"/>
      <c r="E15" s="26"/>
      <c r="F15" s="21"/>
      <c r="G15" s="21"/>
      <c r="H15" s="50"/>
      <c r="I15" s="50"/>
      <c r="J15" s="50"/>
      <c r="K15" s="23"/>
      <c r="L15" s="28"/>
      <c r="M15" s="28"/>
      <c r="N15" s="8"/>
      <c r="O15" s="8"/>
      <c r="P15" s="53"/>
      <c r="Q15" s="57"/>
      <c r="R15" s="8"/>
      <c r="S15" s="8"/>
      <c r="T15" s="22"/>
      <c r="U15" s="8"/>
      <c r="V15" s="22"/>
      <c r="W15" s="8"/>
      <c r="X15" s="29"/>
      <c r="Y15" s="8"/>
      <c r="Z15" s="29"/>
      <c r="AA15" s="8"/>
      <c r="AB15" s="22"/>
      <c r="AC15" s="23"/>
      <c r="AD15"/>
      <c r="AE15" s="21"/>
      <c r="AF15" s="21"/>
      <c r="AT15" s="8"/>
    </row>
    <row r="16" spans="1:46" x14ac:dyDescent="0.2">
      <c r="A16" s="50"/>
      <c r="B16" s="52"/>
      <c r="C16" s="53"/>
      <c r="D16" s="27"/>
      <c r="E16" s="26"/>
      <c r="F16" s="21"/>
      <c r="G16" s="21"/>
      <c r="H16" s="50"/>
      <c r="I16" s="50"/>
      <c r="J16" s="50"/>
      <c r="K16" s="23"/>
      <c r="L16" s="28"/>
      <c r="M16" s="28"/>
      <c r="N16" s="8"/>
      <c r="O16" s="8"/>
      <c r="P16" s="53"/>
      <c r="Q16" s="57"/>
      <c r="R16" s="8"/>
      <c r="S16" s="8"/>
      <c r="T16" s="22"/>
      <c r="U16" s="8"/>
      <c r="V16" s="22"/>
      <c r="W16" s="8"/>
      <c r="X16" s="29"/>
      <c r="Y16" s="8"/>
      <c r="Z16" s="29"/>
      <c r="AA16" s="8"/>
      <c r="AB16" s="22"/>
      <c r="AC16" s="23"/>
      <c r="AD16"/>
      <c r="AE16" s="21"/>
      <c r="AF16" s="21"/>
      <c r="AT16" s="8"/>
    </row>
    <row r="17" spans="1:46" x14ac:dyDescent="0.2">
      <c r="A17" s="50"/>
      <c r="B17" s="52"/>
      <c r="C17" s="53"/>
      <c r="D17" s="27"/>
      <c r="E17" s="26"/>
      <c r="F17" s="21"/>
      <c r="G17" s="21"/>
      <c r="H17" s="50"/>
      <c r="I17" s="50"/>
      <c r="J17" s="50"/>
      <c r="K17" s="23"/>
      <c r="L17" s="28"/>
      <c r="M17" s="28"/>
      <c r="N17" s="8"/>
      <c r="O17" s="8"/>
      <c r="P17" s="53"/>
      <c r="Q17" s="57"/>
      <c r="R17" s="8"/>
      <c r="S17" s="8"/>
      <c r="T17" s="22"/>
      <c r="U17" s="8"/>
      <c r="V17" s="22"/>
      <c r="W17" s="8"/>
      <c r="X17" s="29"/>
      <c r="Y17" s="8"/>
      <c r="Z17" s="29"/>
      <c r="AA17" s="8"/>
      <c r="AB17" s="22"/>
      <c r="AC17" s="23"/>
      <c r="AD17"/>
      <c r="AE17" s="21"/>
      <c r="AF17" s="21"/>
      <c r="AT17" s="8"/>
    </row>
    <row r="18" spans="1:46" x14ac:dyDescent="0.2">
      <c r="A18" s="50"/>
      <c r="B18" s="52"/>
      <c r="C18" s="53"/>
      <c r="D18" s="27"/>
      <c r="E18" s="26"/>
      <c r="F18" s="21"/>
      <c r="G18" s="21"/>
      <c r="H18" s="50"/>
      <c r="I18" s="50"/>
      <c r="J18" s="50"/>
      <c r="K18" s="23"/>
      <c r="L18" s="28"/>
      <c r="M18" s="28"/>
      <c r="N18" s="8"/>
      <c r="O18" s="8"/>
      <c r="P18" s="53"/>
      <c r="Q18" s="57"/>
      <c r="R18" s="8"/>
      <c r="S18" s="8"/>
      <c r="T18" s="22"/>
      <c r="U18" s="8"/>
      <c r="V18" s="22"/>
      <c r="W18" s="8"/>
      <c r="X18" s="29"/>
      <c r="Y18" s="8"/>
      <c r="Z18" s="29"/>
      <c r="AA18" s="8"/>
      <c r="AB18" s="22"/>
      <c r="AC18" s="23"/>
      <c r="AD18"/>
      <c r="AE18" s="21"/>
      <c r="AF18" s="21"/>
      <c r="AT18" s="8"/>
    </row>
    <row r="19" spans="1:46" x14ac:dyDescent="0.2">
      <c r="A19" s="50"/>
      <c r="B19" s="52"/>
      <c r="C19" s="53"/>
      <c r="D19" s="27"/>
      <c r="E19" s="26"/>
      <c r="F19" s="21"/>
      <c r="G19" s="21"/>
      <c r="H19" s="50"/>
      <c r="I19" s="50"/>
      <c r="J19" s="50"/>
      <c r="K19" s="23"/>
      <c r="L19" s="28"/>
      <c r="M19" s="28"/>
      <c r="N19" s="8"/>
      <c r="O19" s="8"/>
      <c r="P19" s="53"/>
      <c r="Q19" s="57"/>
      <c r="R19" s="8"/>
      <c r="S19" s="8"/>
      <c r="T19" s="22"/>
      <c r="U19" s="8"/>
      <c r="V19" s="22"/>
      <c r="W19" s="8"/>
      <c r="X19" s="29"/>
      <c r="Y19" s="8"/>
      <c r="Z19" s="29"/>
      <c r="AA19" s="8"/>
      <c r="AB19" s="22"/>
      <c r="AC19" s="23"/>
      <c r="AD19" s="21"/>
      <c r="AE19" s="21"/>
      <c r="AF19" s="21"/>
      <c r="AT19" s="8"/>
    </row>
    <row r="20" spans="1:46" x14ac:dyDescent="0.2">
      <c r="A20" s="50"/>
      <c r="B20" s="52"/>
      <c r="C20" s="53"/>
      <c r="D20" s="27"/>
      <c r="E20" s="26"/>
      <c r="F20" s="21"/>
      <c r="G20" s="21"/>
      <c r="H20" s="50"/>
      <c r="I20" s="50"/>
      <c r="J20" s="50"/>
      <c r="K20" s="23"/>
      <c r="L20" s="28"/>
      <c r="M20" s="28"/>
      <c r="N20" s="8"/>
      <c r="O20" s="8"/>
      <c r="P20" s="53"/>
      <c r="Q20" s="57"/>
      <c r="R20" s="8"/>
      <c r="S20" s="8"/>
      <c r="T20" s="22"/>
      <c r="U20" s="8"/>
      <c r="V20" s="22"/>
      <c r="W20" s="8"/>
      <c r="X20" s="29"/>
      <c r="Y20" s="8"/>
      <c r="Z20" s="29"/>
      <c r="AA20" s="8"/>
      <c r="AB20" s="22"/>
      <c r="AC20" s="23"/>
      <c r="AD20" s="21"/>
      <c r="AE20" s="21"/>
      <c r="AF20" s="21"/>
      <c r="AT20" s="8"/>
    </row>
    <row r="21" spans="1:46" x14ac:dyDescent="0.2">
      <c r="A21" s="50"/>
      <c r="B21" s="52"/>
      <c r="C21" s="53"/>
      <c r="D21" s="27"/>
      <c r="E21" s="26"/>
      <c r="F21" s="21"/>
      <c r="G21" s="21"/>
      <c r="H21" s="50"/>
      <c r="I21" s="50"/>
      <c r="J21" s="50"/>
      <c r="K21" s="23"/>
      <c r="L21" s="28"/>
      <c r="M21" s="28"/>
      <c r="N21" s="8"/>
      <c r="O21" s="8"/>
      <c r="P21" s="53"/>
      <c r="Q21" s="57"/>
      <c r="R21" s="8"/>
      <c r="S21" s="8"/>
      <c r="T21" s="22"/>
      <c r="U21" s="8"/>
      <c r="V21" s="22"/>
      <c r="W21" s="8"/>
      <c r="X21" s="29"/>
      <c r="Y21" s="8"/>
      <c r="Z21" s="29"/>
      <c r="AA21" s="8"/>
      <c r="AB21" s="22"/>
      <c r="AC21" s="23"/>
      <c r="AD21" s="21"/>
      <c r="AE21" s="21"/>
      <c r="AF21" s="21"/>
      <c r="AT21" s="8"/>
    </row>
    <row r="22" spans="1:46" x14ac:dyDescent="0.2">
      <c r="A22" s="50"/>
      <c r="B22" s="52"/>
      <c r="C22" s="53"/>
      <c r="D22" s="27"/>
      <c r="E22" s="26"/>
      <c r="F22" s="21"/>
      <c r="G22" s="21"/>
      <c r="H22" s="50"/>
      <c r="I22" s="50"/>
      <c r="J22" s="50"/>
      <c r="K22" s="23"/>
      <c r="L22" s="28"/>
      <c r="M22" s="28"/>
      <c r="N22" s="8"/>
      <c r="O22" s="8"/>
      <c r="P22" s="53"/>
      <c r="Q22" s="57"/>
      <c r="R22" s="8"/>
      <c r="S22" s="8"/>
      <c r="T22" s="22"/>
      <c r="U22" s="8"/>
      <c r="V22" s="22"/>
      <c r="W22" s="8"/>
      <c r="X22" s="29"/>
      <c r="Y22" s="8"/>
      <c r="Z22" s="29"/>
      <c r="AA22" s="8"/>
      <c r="AB22" s="22"/>
      <c r="AC22" s="23"/>
      <c r="AD22" s="21"/>
      <c r="AE22" s="21"/>
      <c r="AF22" s="21"/>
      <c r="AT22" s="8"/>
    </row>
    <row r="23" spans="1:46" x14ac:dyDescent="0.2">
      <c r="A23" s="50"/>
      <c r="B23" s="52"/>
      <c r="C23" s="53"/>
      <c r="D23" s="27"/>
      <c r="E23" s="26"/>
      <c r="F23" s="21"/>
      <c r="G23" s="21"/>
      <c r="H23" s="50"/>
      <c r="I23" s="50"/>
      <c r="J23" s="50"/>
      <c r="K23" s="23"/>
      <c r="L23" s="28"/>
      <c r="M23" s="28"/>
      <c r="N23" s="8"/>
      <c r="O23" s="8"/>
      <c r="P23" s="53"/>
      <c r="Q23" s="57"/>
      <c r="R23" s="8"/>
      <c r="S23" s="8"/>
      <c r="T23" s="22"/>
      <c r="U23" s="8"/>
      <c r="V23" s="22"/>
      <c r="W23" s="8"/>
      <c r="X23" s="29"/>
      <c r="Y23" s="8"/>
      <c r="Z23" s="29"/>
      <c r="AA23" s="8"/>
      <c r="AB23" s="22"/>
      <c r="AC23" s="23"/>
      <c r="AD23" s="21"/>
      <c r="AE23" s="21"/>
      <c r="AF23" s="21"/>
      <c r="AT23" s="8"/>
    </row>
    <row r="24" spans="1:46" x14ac:dyDescent="0.2">
      <c r="A24" s="50"/>
      <c r="B24" s="52"/>
      <c r="C24" s="53"/>
      <c r="D24" s="27"/>
      <c r="E24" s="26"/>
      <c r="F24" s="21"/>
      <c r="G24" s="21"/>
      <c r="H24" s="50"/>
      <c r="I24" s="50"/>
      <c r="J24" s="50"/>
      <c r="K24" s="23"/>
      <c r="L24" s="28"/>
      <c r="M24" s="28"/>
      <c r="N24" s="8"/>
      <c r="O24" s="8"/>
      <c r="P24" s="53"/>
      <c r="Q24" s="57"/>
      <c r="R24" s="8"/>
      <c r="S24" s="8"/>
      <c r="T24" s="22"/>
      <c r="U24" s="8"/>
      <c r="V24" s="22"/>
      <c r="W24" s="8"/>
      <c r="X24" s="29"/>
      <c r="Y24" s="8"/>
      <c r="Z24" s="29"/>
      <c r="AA24" s="8"/>
      <c r="AB24" s="22"/>
      <c r="AC24" s="23"/>
      <c r="AD24"/>
      <c r="AE24" s="21"/>
      <c r="AF24" s="21"/>
      <c r="AT24" s="8"/>
    </row>
    <row r="25" spans="1:46" x14ac:dyDescent="0.2">
      <c r="A25" s="50"/>
      <c r="B25" s="52"/>
      <c r="C25" s="53"/>
      <c r="D25" s="27"/>
      <c r="E25" s="26"/>
      <c r="F25" s="21"/>
      <c r="G25" s="21"/>
      <c r="H25" s="50"/>
      <c r="I25" s="50"/>
      <c r="J25" s="50"/>
      <c r="K25" s="23"/>
      <c r="L25" s="28"/>
      <c r="M25" s="28"/>
      <c r="N25" s="8"/>
      <c r="O25" s="8"/>
      <c r="P25" s="53"/>
      <c r="Q25" s="57"/>
      <c r="R25" s="8"/>
      <c r="S25" s="8"/>
      <c r="T25" s="22"/>
      <c r="U25" s="8"/>
      <c r="V25" s="22"/>
      <c r="W25" s="8"/>
      <c r="X25" s="29"/>
      <c r="Y25" s="8"/>
      <c r="Z25" s="29"/>
      <c r="AA25" s="8"/>
      <c r="AB25" s="22"/>
      <c r="AC25" s="23"/>
      <c r="AD25"/>
      <c r="AE25" s="21"/>
      <c r="AF25" s="21"/>
      <c r="AT25" s="8"/>
    </row>
    <row r="26" spans="1:46" x14ac:dyDescent="0.2">
      <c r="A26" s="50"/>
      <c r="B26" s="52"/>
      <c r="C26" s="53"/>
      <c r="D26" s="27"/>
      <c r="E26" s="26"/>
      <c r="F26" s="21"/>
      <c r="G26" s="21"/>
      <c r="H26" s="50"/>
      <c r="I26" s="50"/>
      <c r="J26" s="50"/>
      <c r="K26" s="23"/>
      <c r="L26" s="28"/>
      <c r="M26" s="28"/>
      <c r="N26" s="8"/>
      <c r="O26" s="8"/>
      <c r="P26" s="53"/>
      <c r="Q26" s="57"/>
      <c r="R26" s="8"/>
      <c r="S26" s="8"/>
      <c r="T26" s="22"/>
      <c r="U26" s="8"/>
      <c r="V26" s="22"/>
      <c r="W26" s="8"/>
      <c r="X26" s="29"/>
      <c r="Y26" s="8"/>
      <c r="Z26" s="29"/>
      <c r="AA26" s="8"/>
      <c r="AB26" s="22"/>
      <c r="AC26" s="23"/>
      <c r="AD26"/>
      <c r="AE26" s="21"/>
      <c r="AF26" s="21"/>
      <c r="AT26" s="8"/>
    </row>
    <row r="27" spans="1:46" x14ac:dyDescent="0.2">
      <c r="A27" s="50"/>
      <c r="B27" s="52"/>
      <c r="C27" s="53"/>
      <c r="D27" s="27"/>
      <c r="E27" s="26"/>
      <c r="F27" s="21"/>
      <c r="G27" s="21"/>
      <c r="H27" s="50"/>
      <c r="I27" s="50"/>
      <c r="J27" s="50"/>
      <c r="K27" s="23"/>
      <c r="L27" s="28"/>
      <c r="M27" s="28"/>
      <c r="N27" s="8"/>
      <c r="O27" s="8"/>
      <c r="P27" s="53"/>
      <c r="Q27" s="57"/>
      <c r="R27" s="8"/>
      <c r="S27" s="8"/>
      <c r="T27" s="22"/>
      <c r="U27" s="8"/>
      <c r="V27" s="22"/>
      <c r="W27" s="8"/>
      <c r="X27" s="29"/>
      <c r="Y27" s="8"/>
      <c r="Z27" s="29"/>
      <c r="AA27" s="8"/>
      <c r="AB27" s="22"/>
      <c r="AC27" s="23"/>
      <c r="AD27"/>
      <c r="AE27" s="21"/>
      <c r="AF27" s="21"/>
      <c r="AT27" s="8"/>
    </row>
    <row r="28" spans="1:46" x14ac:dyDescent="0.2">
      <c r="A28" s="50"/>
      <c r="B28" s="52"/>
      <c r="C28" s="53"/>
      <c r="D28" s="27"/>
      <c r="E28" s="26"/>
      <c r="F28" s="21"/>
      <c r="G28" s="21"/>
      <c r="H28" s="50"/>
      <c r="I28" s="50"/>
      <c r="J28" s="50"/>
      <c r="K28" s="23"/>
      <c r="L28" s="28"/>
      <c r="M28" s="28"/>
      <c r="N28" s="8"/>
      <c r="O28" s="8"/>
      <c r="P28" s="53"/>
      <c r="Q28" s="57"/>
      <c r="R28" s="8"/>
      <c r="S28" s="8"/>
      <c r="T28" s="22"/>
      <c r="U28" s="8"/>
      <c r="V28" s="22"/>
      <c r="W28" s="8"/>
      <c r="X28" s="29"/>
      <c r="Y28" s="8"/>
      <c r="Z28" s="29"/>
      <c r="AA28" s="8"/>
      <c r="AB28" s="22"/>
      <c r="AC28" s="23"/>
      <c r="AD28"/>
      <c r="AE28" s="21"/>
      <c r="AF28" s="21"/>
      <c r="AT28" s="8"/>
    </row>
    <row r="29" spans="1:46" x14ac:dyDescent="0.2">
      <c r="A29" s="50"/>
      <c r="B29" s="52"/>
      <c r="C29" s="53"/>
      <c r="D29" s="27"/>
      <c r="E29" s="26"/>
      <c r="F29" s="21"/>
      <c r="G29" s="21"/>
      <c r="H29" s="50"/>
      <c r="I29" s="50"/>
      <c r="J29" s="50"/>
      <c r="K29" s="23"/>
      <c r="L29" s="28"/>
      <c r="M29" s="28"/>
      <c r="N29" s="8"/>
      <c r="O29" s="8"/>
      <c r="P29" s="53"/>
      <c r="Q29" s="57"/>
      <c r="R29" s="8"/>
      <c r="S29" s="8"/>
      <c r="T29" s="22"/>
      <c r="U29" s="8"/>
      <c r="V29" s="22"/>
      <c r="W29" s="8"/>
      <c r="X29" s="29"/>
      <c r="Y29" s="8"/>
      <c r="Z29" s="29"/>
      <c r="AA29" s="8"/>
      <c r="AB29" s="22"/>
      <c r="AC29" s="23"/>
      <c r="AD29"/>
      <c r="AE29" s="21"/>
      <c r="AF29" s="21"/>
      <c r="AT29" s="8"/>
    </row>
    <row r="30" spans="1:46" x14ac:dyDescent="0.2">
      <c r="A30" s="50"/>
      <c r="B30" s="52"/>
      <c r="C30" s="53"/>
      <c r="D30" s="27"/>
      <c r="E30" s="26"/>
      <c r="F30" s="21"/>
      <c r="G30" s="21"/>
      <c r="H30" s="50"/>
      <c r="I30" s="50"/>
      <c r="J30" s="50"/>
      <c r="K30" s="23"/>
      <c r="L30" s="28"/>
      <c r="M30" s="28"/>
      <c r="N30" s="8"/>
      <c r="O30" s="8"/>
      <c r="P30" s="53"/>
      <c r="Q30" s="57"/>
      <c r="R30" s="8"/>
      <c r="S30" s="8"/>
      <c r="T30" s="22"/>
      <c r="U30" s="8"/>
      <c r="V30" s="22"/>
      <c r="W30" s="8"/>
      <c r="X30" s="29"/>
      <c r="Y30" s="8"/>
      <c r="Z30" s="29"/>
      <c r="AA30" s="8"/>
      <c r="AB30" s="22"/>
      <c r="AC30" s="23"/>
      <c r="AD30" s="26"/>
      <c r="AE30" s="21"/>
      <c r="AF30" s="21"/>
      <c r="AT30" s="8"/>
    </row>
    <row r="31" spans="1:46" x14ac:dyDescent="0.2">
      <c r="A31" s="50"/>
      <c r="B31" s="52"/>
      <c r="C31" s="53"/>
      <c r="D31" s="27"/>
      <c r="E31" s="26"/>
      <c r="F31" s="21"/>
      <c r="G31" s="21"/>
      <c r="H31" s="50"/>
      <c r="I31" s="50"/>
      <c r="J31" s="50"/>
      <c r="K31" s="23"/>
      <c r="L31" s="28"/>
      <c r="M31" s="28"/>
      <c r="N31" s="8"/>
      <c r="O31" s="8"/>
      <c r="P31" s="53"/>
      <c r="Q31" s="57"/>
      <c r="R31" s="8"/>
      <c r="S31" s="8"/>
      <c r="T31" s="22"/>
      <c r="U31" s="8"/>
      <c r="V31" s="22"/>
      <c r="W31" s="8"/>
      <c r="X31" s="29"/>
      <c r="Y31" s="8"/>
      <c r="Z31" s="29"/>
      <c r="AA31" s="8"/>
      <c r="AB31" s="22"/>
      <c r="AC31" s="23"/>
      <c r="AD31" s="26"/>
      <c r="AE31" s="21"/>
      <c r="AF31" s="21"/>
      <c r="AT31" s="8"/>
    </row>
    <row r="32" spans="1:46" x14ac:dyDescent="0.2">
      <c r="A32" s="50"/>
      <c r="B32" s="52"/>
      <c r="C32" s="53"/>
      <c r="D32" s="27"/>
      <c r="E32" s="26"/>
      <c r="F32" s="21"/>
      <c r="G32" s="21"/>
      <c r="H32" s="50"/>
      <c r="I32" s="50"/>
      <c r="J32" s="50"/>
      <c r="K32" s="23"/>
      <c r="L32" s="28"/>
      <c r="M32" s="28"/>
      <c r="N32" s="8"/>
      <c r="O32" s="8"/>
      <c r="P32" s="53"/>
      <c r="Q32" s="57"/>
      <c r="R32" s="8"/>
      <c r="S32" s="8"/>
      <c r="T32" s="22"/>
      <c r="U32" s="8"/>
      <c r="V32" s="22"/>
      <c r="W32" s="8"/>
      <c r="X32" s="29"/>
      <c r="Y32" s="8"/>
      <c r="Z32" s="29"/>
      <c r="AA32" s="8"/>
      <c r="AB32" s="22"/>
      <c r="AC32" s="23"/>
      <c r="AD32" s="26"/>
      <c r="AE32" s="21"/>
      <c r="AF32" s="21"/>
      <c r="AT32" s="8"/>
    </row>
    <row r="33" spans="1:46" x14ac:dyDescent="0.2">
      <c r="A33" s="50"/>
      <c r="B33" s="52"/>
      <c r="C33" s="53"/>
      <c r="D33" s="27"/>
      <c r="E33" s="26"/>
      <c r="F33" s="21"/>
      <c r="G33" s="21"/>
      <c r="H33" s="50"/>
      <c r="I33" s="50"/>
      <c r="J33" s="50"/>
      <c r="K33" s="23"/>
      <c r="L33" s="28"/>
      <c r="M33" s="28"/>
      <c r="N33" s="8"/>
      <c r="O33" s="8"/>
      <c r="P33" s="53"/>
      <c r="Q33" s="57"/>
      <c r="R33" s="8"/>
      <c r="S33" s="8"/>
      <c r="T33" s="22"/>
      <c r="U33" s="8"/>
      <c r="V33" s="22"/>
      <c r="W33" s="8"/>
      <c r="X33" s="29"/>
      <c r="Y33" s="8"/>
      <c r="Z33" s="29"/>
      <c r="AA33" s="8"/>
      <c r="AB33" s="22"/>
      <c r="AC33" s="23"/>
      <c r="AD33" s="26"/>
      <c r="AE33" s="21"/>
      <c r="AF33" s="21"/>
      <c r="AT33" s="8"/>
    </row>
    <row r="34" spans="1:46" x14ac:dyDescent="0.2">
      <c r="A34" s="50"/>
      <c r="B34" s="52"/>
      <c r="C34" s="53"/>
      <c r="D34" s="27"/>
      <c r="E34" s="26"/>
      <c r="F34" s="21"/>
      <c r="G34" s="21"/>
      <c r="H34" s="50"/>
      <c r="I34" s="50"/>
      <c r="J34" s="50"/>
      <c r="K34" s="23"/>
      <c r="L34" s="28"/>
      <c r="M34" s="28"/>
      <c r="N34" s="8"/>
      <c r="O34" s="8"/>
      <c r="P34" s="53"/>
      <c r="Q34" s="57"/>
      <c r="R34" s="8"/>
      <c r="S34" s="8"/>
      <c r="T34" s="22"/>
      <c r="U34" s="8"/>
      <c r="V34" s="22"/>
      <c r="W34" s="8"/>
      <c r="X34" s="29"/>
      <c r="Y34" s="8"/>
      <c r="Z34" s="29"/>
      <c r="AA34" s="8"/>
      <c r="AB34" s="22"/>
      <c r="AC34" s="23"/>
      <c r="AD34"/>
      <c r="AE34" s="21"/>
      <c r="AF34" s="21"/>
      <c r="AT34" s="8"/>
    </row>
    <row r="35" spans="1:46" x14ac:dyDescent="0.2">
      <c r="A35" s="50"/>
      <c r="B35" s="52"/>
      <c r="C35" s="53"/>
      <c r="D35" s="27"/>
      <c r="E35" s="26"/>
      <c r="F35" s="21"/>
      <c r="G35" s="21"/>
      <c r="H35" s="50"/>
      <c r="I35" s="50"/>
      <c r="J35" s="50"/>
      <c r="K35" s="23"/>
      <c r="L35" s="28"/>
      <c r="M35" s="28"/>
      <c r="N35" s="8"/>
      <c r="O35" s="8"/>
      <c r="P35" s="53"/>
      <c r="Q35" s="57"/>
      <c r="R35" s="8"/>
      <c r="S35" s="8"/>
      <c r="T35" s="22"/>
      <c r="U35" s="8"/>
      <c r="V35" s="22"/>
      <c r="W35" s="8"/>
      <c r="X35" s="29"/>
      <c r="Y35" s="8"/>
      <c r="Z35" s="29"/>
      <c r="AA35" s="8"/>
      <c r="AB35" s="22"/>
      <c r="AC35" s="23"/>
      <c r="AD35"/>
      <c r="AE35" s="21"/>
      <c r="AF35" s="21"/>
      <c r="AT35" s="8"/>
    </row>
    <row r="36" spans="1:46" x14ac:dyDescent="0.2">
      <c r="A36" s="50"/>
      <c r="B36" s="52"/>
      <c r="C36" s="53"/>
      <c r="D36" s="27"/>
      <c r="E36" s="26"/>
      <c r="F36" s="21"/>
      <c r="G36" s="21"/>
      <c r="H36" s="50"/>
      <c r="I36" s="50"/>
      <c r="J36" s="50"/>
      <c r="K36" s="23"/>
      <c r="L36" s="28"/>
      <c r="M36" s="28"/>
      <c r="N36" s="8"/>
      <c r="O36" s="8"/>
      <c r="P36" s="53"/>
      <c r="Q36" s="57"/>
      <c r="R36" s="8"/>
      <c r="S36" s="8"/>
      <c r="T36" s="22"/>
      <c r="U36" s="8"/>
      <c r="V36" s="22"/>
      <c r="W36" s="8"/>
      <c r="X36" s="29"/>
      <c r="Y36" s="8"/>
      <c r="Z36" s="29"/>
      <c r="AA36" s="8"/>
      <c r="AB36" s="22"/>
      <c r="AC36" s="23"/>
      <c r="AD36"/>
      <c r="AE36" s="21"/>
      <c r="AF36" s="21"/>
      <c r="AT36" s="8"/>
    </row>
    <row r="37" spans="1:46" x14ac:dyDescent="0.2">
      <c r="A37" s="50"/>
      <c r="B37" s="52"/>
      <c r="C37" s="53"/>
      <c r="D37" s="27"/>
      <c r="E37" s="26"/>
      <c r="F37" s="21"/>
      <c r="G37" s="21"/>
      <c r="H37" s="50"/>
      <c r="I37" s="50"/>
      <c r="J37" s="50"/>
      <c r="K37" s="23"/>
      <c r="L37" s="28"/>
      <c r="M37" s="28"/>
      <c r="N37" s="8"/>
      <c r="O37" s="8"/>
      <c r="P37" s="53"/>
      <c r="Q37" s="57"/>
      <c r="R37" s="8"/>
      <c r="S37" s="8"/>
      <c r="T37" s="22"/>
      <c r="U37" s="8"/>
      <c r="V37" s="22"/>
      <c r="W37" s="8"/>
      <c r="X37" s="29"/>
      <c r="Y37" s="8"/>
      <c r="Z37" s="29"/>
      <c r="AA37" s="8"/>
      <c r="AB37" s="22"/>
      <c r="AC37" s="23"/>
      <c r="AD37" s="26"/>
      <c r="AE37" s="21"/>
      <c r="AF37" s="21"/>
      <c r="AT37" s="8"/>
    </row>
    <row r="38" spans="1:46" x14ac:dyDescent="0.2">
      <c r="A38" s="50"/>
      <c r="B38" s="52"/>
      <c r="C38" s="53"/>
      <c r="D38" s="27"/>
      <c r="E38" s="26"/>
      <c r="F38" s="21"/>
      <c r="G38" s="21"/>
      <c r="H38" s="50"/>
      <c r="I38" s="50"/>
      <c r="J38" s="50"/>
      <c r="K38" s="23"/>
      <c r="L38" s="28"/>
      <c r="M38" s="28"/>
      <c r="N38" s="8"/>
      <c r="O38" s="8"/>
      <c r="P38" s="53"/>
      <c r="Q38" s="57"/>
      <c r="R38" s="8"/>
      <c r="S38" s="8"/>
      <c r="T38" s="22"/>
      <c r="U38" s="8"/>
      <c r="V38" s="22"/>
      <c r="W38" s="8"/>
      <c r="X38" s="29"/>
      <c r="Y38" s="8"/>
      <c r="Z38" s="29"/>
      <c r="AA38" s="8"/>
      <c r="AB38" s="22"/>
      <c r="AC38" s="23"/>
      <c r="AD38" s="21"/>
      <c r="AE38" s="21"/>
      <c r="AF38" s="21"/>
      <c r="AT38" s="8"/>
    </row>
    <row r="39" spans="1:46" x14ac:dyDescent="0.2">
      <c r="A39" s="50"/>
      <c r="B39" s="52"/>
      <c r="C39" s="53"/>
      <c r="D39" s="27"/>
      <c r="E39" s="26"/>
      <c r="F39" s="21"/>
      <c r="G39" s="21"/>
      <c r="H39" s="50"/>
      <c r="I39" s="50"/>
      <c r="J39" s="50"/>
      <c r="K39" s="23"/>
      <c r="L39" s="28"/>
      <c r="M39" s="28"/>
      <c r="N39" s="8"/>
      <c r="O39" s="8"/>
      <c r="P39" s="53"/>
      <c r="Q39" s="57"/>
      <c r="R39" s="8"/>
      <c r="S39" s="8"/>
      <c r="T39" s="22"/>
      <c r="U39" s="8"/>
      <c r="V39" s="22"/>
      <c r="W39" s="8"/>
      <c r="X39" s="29"/>
      <c r="Y39" s="8"/>
      <c r="Z39" s="29"/>
      <c r="AA39" s="8"/>
      <c r="AB39" s="22"/>
      <c r="AC39" s="23"/>
      <c r="AD39" s="21"/>
      <c r="AE39" s="21"/>
      <c r="AF39" s="21"/>
      <c r="AT39" s="8"/>
    </row>
    <row r="40" spans="1:46" x14ac:dyDescent="0.2">
      <c r="A40" s="50"/>
      <c r="B40" s="52"/>
      <c r="C40" s="53"/>
      <c r="D40" s="27"/>
      <c r="E40" s="26"/>
      <c r="F40" s="21"/>
      <c r="G40" s="21"/>
      <c r="H40" s="50"/>
      <c r="I40" s="50"/>
      <c r="J40" s="50"/>
      <c r="K40" s="23"/>
      <c r="L40" s="28"/>
      <c r="M40" s="28"/>
      <c r="N40" s="8"/>
      <c r="O40" s="8"/>
      <c r="P40" s="53"/>
      <c r="Q40" s="57"/>
      <c r="R40" s="8"/>
      <c r="S40" s="8"/>
      <c r="T40" s="22"/>
      <c r="U40" s="8"/>
      <c r="V40" s="22"/>
      <c r="W40" s="8"/>
      <c r="X40" s="29"/>
      <c r="Y40" s="8"/>
      <c r="Z40" s="29"/>
      <c r="AA40" s="8"/>
      <c r="AB40" s="22"/>
      <c r="AC40" s="23"/>
      <c r="AD40" s="21"/>
      <c r="AE40" s="21"/>
      <c r="AF40" s="21"/>
      <c r="AT40" s="8"/>
    </row>
    <row r="41" spans="1:46" x14ac:dyDescent="0.2">
      <c r="A41" s="50"/>
      <c r="B41" s="52"/>
      <c r="C41" s="53"/>
      <c r="D41" s="27"/>
      <c r="E41" s="26"/>
      <c r="F41" s="21"/>
      <c r="G41" s="21"/>
      <c r="H41" s="50"/>
      <c r="I41" s="50"/>
      <c r="J41" s="50"/>
      <c r="K41" s="23"/>
      <c r="L41" s="28"/>
      <c r="M41" s="28"/>
      <c r="N41" s="8"/>
      <c r="O41" s="8"/>
      <c r="P41" s="53"/>
      <c r="Q41" s="57"/>
      <c r="R41" s="8"/>
      <c r="S41" s="8"/>
      <c r="T41" s="22"/>
      <c r="U41" s="8"/>
      <c r="V41" s="22"/>
      <c r="W41" s="8"/>
      <c r="X41" s="29"/>
      <c r="Y41" s="8"/>
      <c r="Z41" s="29"/>
      <c r="AA41" s="8"/>
      <c r="AB41" s="22"/>
      <c r="AC41" s="23"/>
      <c r="AD41" s="21"/>
      <c r="AE41" s="21"/>
      <c r="AF41" s="21"/>
      <c r="AT41" s="8"/>
    </row>
    <row r="42" spans="1:46" x14ac:dyDescent="0.2">
      <c r="A42" s="50"/>
      <c r="B42" s="52"/>
      <c r="C42" s="53"/>
      <c r="D42" s="27"/>
      <c r="E42" s="26"/>
      <c r="F42" s="21"/>
      <c r="G42" s="21"/>
      <c r="H42" s="50"/>
      <c r="I42" s="50"/>
      <c r="J42" s="50"/>
      <c r="K42" s="23"/>
      <c r="L42" s="28"/>
      <c r="M42" s="28"/>
      <c r="N42" s="8"/>
      <c r="O42" s="8"/>
      <c r="P42" s="53"/>
      <c r="Q42" s="57"/>
      <c r="R42" s="8"/>
      <c r="S42" s="8"/>
      <c r="T42" s="22"/>
      <c r="U42" s="8"/>
      <c r="V42" s="22"/>
      <c r="W42" s="8"/>
      <c r="X42" s="29"/>
      <c r="Y42" s="8"/>
      <c r="Z42" s="29"/>
      <c r="AA42" s="8"/>
      <c r="AB42" s="22"/>
      <c r="AC42" s="23"/>
      <c r="AD42" s="21"/>
      <c r="AE42" s="21"/>
      <c r="AF42" s="21"/>
      <c r="AT42" s="8"/>
    </row>
    <row r="43" spans="1:46" x14ac:dyDescent="0.2">
      <c r="A43" s="50"/>
      <c r="B43" s="52"/>
      <c r="C43" s="53"/>
      <c r="D43" s="27"/>
      <c r="E43" s="26"/>
      <c r="F43" s="21"/>
      <c r="G43" s="21"/>
      <c r="H43" s="50"/>
      <c r="I43" s="50"/>
      <c r="J43" s="50"/>
      <c r="K43" s="23"/>
      <c r="L43" s="28"/>
      <c r="M43" s="28"/>
      <c r="N43" s="8"/>
      <c r="O43" s="8"/>
      <c r="P43" s="53"/>
      <c r="Q43" s="57"/>
      <c r="R43" s="8"/>
      <c r="S43" s="8"/>
      <c r="T43" s="22"/>
      <c r="U43" s="8"/>
      <c r="V43" s="22"/>
      <c r="W43" s="8"/>
      <c r="X43" s="29"/>
      <c r="Y43" s="8"/>
      <c r="Z43" s="29"/>
      <c r="AA43" s="8"/>
      <c r="AB43" s="22"/>
      <c r="AC43" s="23"/>
      <c r="AD43" s="21"/>
      <c r="AE43" s="21"/>
      <c r="AF43" s="21"/>
      <c r="AT43" s="8"/>
    </row>
    <row r="44" spans="1:46" x14ac:dyDescent="0.2">
      <c r="A44" s="50"/>
      <c r="B44" s="52"/>
      <c r="C44" s="53"/>
      <c r="D44" s="27"/>
      <c r="E44" s="26"/>
      <c r="F44" s="21"/>
      <c r="G44" s="21"/>
      <c r="H44" s="50"/>
      <c r="I44" s="50"/>
      <c r="J44" s="50"/>
      <c r="K44" s="23"/>
      <c r="L44" s="28"/>
      <c r="M44" s="28"/>
      <c r="N44" s="8"/>
      <c r="O44" s="8"/>
      <c r="P44" s="53"/>
      <c r="Q44" s="57"/>
      <c r="R44" s="8"/>
      <c r="S44" s="8"/>
      <c r="T44" s="22"/>
      <c r="U44" s="8"/>
      <c r="V44" s="22"/>
      <c r="W44" s="8"/>
      <c r="X44" s="29"/>
      <c r="Y44" s="8"/>
      <c r="Z44" s="29"/>
      <c r="AA44" s="8"/>
      <c r="AB44" s="22"/>
      <c r="AC44" s="23"/>
      <c r="AD44" s="21"/>
      <c r="AE44" s="21"/>
      <c r="AF44" s="21"/>
      <c r="AT44" s="8"/>
    </row>
    <row r="45" spans="1:46" x14ac:dyDescent="0.2">
      <c r="A45" s="50"/>
      <c r="B45" s="52"/>
      <c r="C45" s="53"/>
      <c r="D45" s="27"/>
      <c r="E45" s="26"/>
      <c r="F45" s="21"/>
      <c r="G45" s="21"/>
      <c r="H45" s="50"/>
      <c r="I45" s="50"/>
      <c r="J45" s="50"/>
      <c r="K45" s="23"/>
      <c r="L45" s="28"/>
      <c r="M45" s="28"/>
      <c r="N45" s="8"/>
      <c r="O45" s="8"/>
      <c r="P45" s="53"/>
      <c r="Q45" s="57"/>
      <c r="R45" s="8"/>
      <c r="S45" s="8"/>
      <c r="T45" s="22"/>
      <c r="U45" s="8"/>
      <c r="V45" s="22"/>
      <c r="W45" s="8"/>
      <c r="X45" s="29"/>
      <c r="Y45" s="8"/>
      <c r="Z45" s="29"/>
      <c r="AA45" s="8"/>
      <c r="AB45" s="22"/>
      <c r="AC45" s="23"/>
      <c r="AD45" s="21"/>
      <c r="AE45" s="21"/>
      <c r="AF45" s="21"/>
      <c r="AT45" s="8"/>
    </row>
    <row r="46" spans="1:46" x14ac:dyDescent="0.2">
      <c r="A46" s="50"/>
      <c r="B46" s="52"/>
      <c r="C46" s="53"/>
      <c r="D46" s="27"/>
      <c r="E46" s="26"/>
      <c r="F46" s="21"/>
      <c r="G46" s="21"/>
      <c r="H46" s="50"/>
      <c r="I46" s="50"/>
      <c r="J46" s="50"/>
      <c r="K46" s="23"/>
      <c r="L46" s="28"/>
      <c r="M46" s="28"/>
      <c r="N46" s="8"/>
      <c r="O46" s="8"/>
      <c r="P46" s="53"/>
      <c r="Q46" s="57"/>
      <c r="R46" s="8"/>
      <c r="S46" s="8"/>
      <c r="T46" s="22"/>
      <c r="U46" s="8"/>
      <c r="V46" s="22"/>
      <c r="W46" s="8"/>
      <c r="X46" s="29"/>
      <c r="Y46" s="8"/>
      <c r="Z46" s="29"/>
      <c r="AA46" s="8"/>
      <c r="AB46" s="22"/>
      <c r="AC46" s="23"/>
      <c r="AD46" s="21"/>
      <c r="AE46" s="21"/>
      <c r="AF46" s="21"/>
      <c r="AT46" s="8"/>
    </row>
    <row r="47" spans="1:46" x14ac:dyDescent="0.2">
      <c r="A47" s="50"/>
      <c r="B47" s="52"/>
      <c r="C47" s="53"/>
      <c r="D47" s="27"/>
      <c r="E47" s="26"/>
      <c r="F47" s="21"/>
      <c r="G47" s="21"/>
      <c r="H47" s="50"/>
      <c r="I47" s="50"/>
      <c r="J47" s="50"/>
      <c r="K47" s="23"/>
      <c r="L47" s="28"/>
      <c r="M47" s="28"/>
      <c r="N47" s="8"/>
      <c r="O47" s="8"/>
      <c r="P47" s="53"/>
      <c r="Q47" s="57"/>
      <c r="R47" s="8"/>
      <c r="S47" s="8"/>
      <c r="T47" s="22"/>
      <c r="U47" s="8"/>
      <c r="V47" s="22"/>
      <c r="W47" s="8"/>
      <c r="X47" s="29"/>
      <c r="Y47" s="8"/>
      <c r="Z47" s="29"/>
      <c r="AA47" s="8"/>
      <c r="AB47" s="22"/>
      <c r="AC47" s="23"/>
      <c r="AD47" s="21"/>
      <c r="AE47" s="21"/>
      <c r="AF47" s="21"/>
      <c r="AT47" s="8"/>
    </row>
    <row r="48" spans="1:46" x14ac:dyDescent="0.2">
      <c r="A48" s="50"/>
      <c r="B48" s="52"/>
      <c r="C48" s="53"/>
      <c r="D48" s="27"/>
      <c r="E48" s="26"/>
      <c r="F48" s="21"/>
      <c r="G48" s="21"/>
      <c r="H48" s="50"/>
      <c r="I48" s="50"/>
      <c r="J48" s="50"/>
      <c r="K48" s="23"/>
      <c r="L48" s="28"/>
      <c r="M48" s="28"/>
      <c r="N48" s="8"/>
      <c r="O48" s="8"/>
      <c r="P48" s="53"/>
      <c r="Q48" s="57"/>
      <c r="R48" s="8"/>
      <c r="S48" s="8"/>
      <c r="T48" s="22"/>
      <c r="U48" s="8"/>
      <c r="V48" s="22"/>
      <c r="W48" s="8"/>
      <c r="X48" s="29"/>
      <c r="Y48" s="8"/>
      <c r="Z48" s="29"/>
      <c r="AA48" s="8"/>
      <c r="AB48" s="22"/>
      <c r="AC48" s="23"/>
      <c r="AD48" s="21"/>
      <c r="AE48" s="21"/>
      <c r="AF48" s="21"/>
      <c r="AT48" s="8"/>
    </row>
    <row r="49" spans="1:46" x14ac:dyDescent="0.2">
      <c r="A49" s="50"/>
      <c r="B49" s="52"/>
      <c r="C49" s="53"/>
      <c r="D49" s="27"/>
      <c r="E49" s="26"/>
      <c r="F49" s="21"/>
      <c r="G49" s="21"/>
      <c r="H49" s="50"/>
      <c r="I49" s="50"/>
      <c r="J49" s="50"/>
      <c r="K49" s="23"/>
      <c r="L49" s="28"/>
      <c r="M49" s="28"/>
      <c r="N49" s="8"/>
      <c r="O49" s="8"/>
      <c r="P49" s="53"/>
      <c r="Q49" s="57"/>
      <c r="R49" s="8"/>
      <c r="S49" s="8"/>
      <c r="T49" s="22"/>
      <c r="U49" s="8"/>
      <c r="V49" s="22"/>
      <c r="W49" s="8"/>
      <c r="X49" s="29"/>
      <c r="Y49" s="8"/>
      <c r="Z49" s="29"/>
      <c r="AA49" s="8"/>
      <c r="AB49" s="22"/>
      <c r="AC49" s="23"/>
      <c r="AD49" s="21"/>
      <c r="AE49" s="21"/>
      <c r="AF49" s="21"/>
      <c r="AT49" s="8"/>
    </row>
    <row r="50" spans="1:46" x14ac:dyDescent="0.2">
      <c r="A50" s="50"/>
      <c r="B50" s="52"/>
      <c r="C50" s="53"/>
      <c r="D50" s="27"/>
      <c r="E50" s="26"/>
      <c r="F50" s="21"/>
      <c r="G50" s="21"/>
      <c r="H50" s="50"/>
      <c r="I50" s="50"/>
      <c r="J50" s="50"/>
      <c r="K50" s="23"/>
      <c r="L50" s="28"/>
      <c r="M50" s="28"/>
      <c r="N50" s="8"/>
      <c r="O50" s="8"/>
      <c r="P50" s="53"/>
      <c r="Q50" s="57"/>
      <c r="R50" s="8"/>
      <c r="S50" s="8"/>
      <c r="T50" s="22"/>
      <c r="U50" s="8"/>
      <c r="V50" s="22"/>
      <c r="W50" s="8"/>
      <c r="X50" s="29"/>
      <c r="Y50" s="8"/>
      <c r="Z50" s="29"/>
      <c r="AA50" s="8"/>
      <c r="AB50" s="22"/>
      <c r="AC50" s="23"/>
      <c r="AD50" s="21"/>
      <c r="AE50" s="21"/>
      <c r="AF50" s="21"/>
      <c r="AT50" s="8"/>
    </row>
    <row r="51" spans="1:46" x14ac:dyDescent="0.2">
      <c r="A51" s="50"/>
      <c r="B51" s="52"/>
      <c r="C51" s="53"/>
      <c r="D51" s="27"/>
      <c r="E51" s="26"/>
      <c r="F51" s="21"/>
      <c r="G51" s="21"/>
      <c r="H51" s="50"/>
      <c r="I51" s="50"/>
      <c r="J51" s="50"/>
      <c r="K51" s="23"/>
      <c r="L51" s="28"/>
      <c r="M51" s="28"/>
      <c r="N51" s="8"/>
      <c r="O51" s="8"/>
      <c r="P51" s="53"/>
      <c r="Q51" s="57"/>
      <c r="R51" s="8"/>
      <c r="S51" s="8"/>
      <c r="T51" s="22"/>
      <c r="U51" s="8"/>
      <c r="V51" s="22"/>
      <c r="W51" s="8"/>
      <c r="X51" s="29"/>
      <c r="Y51" s="8"/>
      <c r="Z51" s="29"/>
      <c r="AA51" s="8"/>
      <c r="AB51" s="22"/>
      <c r="AC51" s="23"/>
      <c r="AD51" s="21"/>
      <c r="AE51" s="21"/>
      <c r="AF51" s="21"/>
      <c r="AT51" s="8"/>
    </row>
    <row r="52" spans="1:46" x14ac:dyDescent="0.2">
      <c r="A52" s="50"/>
      <c r="B52" s="52"/>
      <c r="C52" s="53"/>
      <c r="D52" s="27"/>
      <c r="E52" s="26"/>
      <c r="F52" s="21"/>
      <c r="G52" s="21"/>
      <c r="H52" s="50"/>
      <c r="I52" s="50"/>
      <c r="J52" s="50"/>
      <c r="K52" s="23"/>
      <c r="L52" s="28"/>
      <c r="M52" s="28"/>
      <c r="N52" s="8"/>
      <c r="O52" s="8"/>
      <c r="P52" s="53"/>
      <c r="Q52" s="57"/>
      <c r="R52" s="8"/>
      <c r="S52" s="8"/>
      <c r="T52" s="22"/>
      <c r="U52" s="8"/>
      <c r="V52" s="22"/>
      <c r="W52" s="8"/>
      <c r="X52" s="29"/>
      <c r="Y52" s="8"/>
      <c r="Z52" s="29"/>
      <c r="AA52" s="8"/>
      <c r="AB52" s="22"/>
      <c r="AC52" s="23"/>
      <c r="AD52" s="21"/>
      <c r="AE52" s="21"/>
      <c r="AF52" s="21"/>
      <c r="AT52" s="8"/>
    </row>
    <row r="53" spans="1:46" x14ac:dyDescent="0.2">
      <c r="A53" s="50"/>
      <c r="B53" s="52"/>
      <c r="C53" s="53"/>
      <c r="D53" s="27"/>
      <c r="E53" s="26"/>
      <c r="F53" s="21"/>
      <c r="G53" s="21"/>
      <c r="H53" s="50"/>
      <c r="I53" s="50"/>
      <c r="J53" s="50"/>
      <c r="K53" s="23"/>
      <c r="L53" s="28"/>
      <c r="M53" s="28"/>
      <c r="N53" s="8"/>
      <c r="O53" s="8"/>
      <c r="P53" s="53"/>
      <c r="Q53" s="57"/>
      <c r="R53" s="8"/>
      <c r="S53" s="8"/>
      <c r="T53" s="22"/>
      <c r="U53" s="8"/>
      <c r="V53" s="22"/>
      <c r="W53" s="8"/>
      <c r="X53" s="29"/>
      <c r="Y53" s="8"/>
      <c r="Z53" s="29"/>
      <c r="AA53" s="8"/>
      <c r="AB53" s="22"/>
      <c r="AC53" s="23"/>
      <c r="AD53" s="21"/>
      <c r="AE53" s="21"/>
      <c r="AF53" s="21"/>
      <c r="AT53" s="8"/>
    </row>
    <row r="54" spans="1:46" x14ac:dyDescent="0.2">
      <c r="A54" s="50"/>
      <c r="B54" s="52"/>
      <c r="C54" s="53"/>
      <c r="D54" s="27"/>
      <c r="E54" s="26"/>
      <c r="F54" s="21"/>
      <c r="G54" s="21"/>
      <c r="H54" s="50"/>
      <c r="I54" s="50"/>
      <c r="J54" s="50"/>
      <c r="K54" s="23"/>
      <c r="L54" s="28"/>
      <c r="M54" s="28"/>
      <c r="N54" s="8"/>
      <c r="O54" s="8"/>
      <c r="P54" s="53"/>
      <c r="Q54" s="57"/>
      <c r="R54" s="8"/>
      <c r="S54" s="8"/>
      <c r="T54" s="22"/>
      <c r="U54" s="8"/>
      <c r="V54" s="22"/>
      <c r="W54" s="8"/>
      <c r="X54" s="29"/>
      <c r="Y54" s="8"/>
      <c r="Z54" s="29"/>
      <c r="AA54" s="8"/>
      <c r="AB54" s="22"/>
      <c r="AC54" s="23"/>
      <c r="AD54" s="21"/>
      <c r="AE54" s="21"/>
      <c r="AF54" s="21"/>
      <c r="AT54" s="8"/>
    </row>
    <row r="55" spans="1:46" x14ac:dyDescent="0.2">
      <c r="A55" s="50"/>
      <c r="B55" s="52"/>
      <c r="C55" s="53"/>
      <c r="D55" s="27"/>
      <c r="E55" s="26"/>
      <c r="F55" s="21"/>
      <c r="G55" s="21"/>
      <c r="H55" s="50"/>
      <c r="I55" s="50"/>
      <c r="J55" s="50"/>
      <c r="K55" s="23"/>
      <c r="L55" s="28"/>
      <c r="M55" s="28"/>
      <c r="N55" s="8"/>
      <c r="O55" s="8"/>
      <c r="P55" s="53"/>
      <c r="Q55" s="57"/>
      <c r="R55" s="8"/>
      <c r="S55" s="8"/>
      <c r="T55" s="22"/>
      <c r="U55" s="8"/>
      <c r="V55" s="22"/>
      <c r="W55" s="8"/>
      <c r="X55" s="29"/>
      <c r="Y55" s="8"/>
      <c r="Z55" s="29"/>
      <c r="AA55" s="8"/>
      <c r="AB55" s="22"/>
      <c r="AC55" s="23"/>
      <c r="AD55" s="21"/>
      <c r="AE55" s="21"/>
      <c r="AF55" s="21"/>
      <c r="AT55" s="8"/>
    </row>
    <row r="56" spans="1:46" x14ac:dyDescent="0.2">
      <c r="A56" s="50"/>
      <c r="B56" s="52"/>
      <c r="C56" s="53"/>
      <c r="D56" s="27"/>
      <c r="E56" s="26"/>
      <c r="F56" s="21"/>
      <c r="G56" s="21"/>
      <c r="H56" s="50"/>
      <c r="I56" s="50"/>
      <c r="J56" s="50"/>
      <c r="K56" s="23"/>
      <c r="L56" s="28"/>
      <c r="M56" s="28"/>
      <c r="N56" s="8"/>
      <c r="O56" s="8"/>
      <c r="P56" s="53"/>
      <c r="Q56" s="57"/>
      <c r="R56" s="8"/>
      <c r="S56" s="8"/>
      <c r="T56" s="22"/>
      <c r="U56" s="8"/>
      <c r="V56" s="22"/>
      <c r="W56" s="8"/>
      <c r="X56" s="29"/>
      <c r="Y56" s="8"/>
      <c r="Z56" s="29"/>
      <c r="AA56" s="8"/>
      <c r="AB56" s="22"/>
      <c r="AC56" s="23"/>
      <c r="AD56" s="21"/>
      <c r="AE56" s="21"/>
      <c r="AF56" s="21"/>
      <c r="AT56" s="8"/>
    </row>
    <row r="57" spans="1:46" x14ac:dyDescent="0.2">
      <c r="A57" s="50"/>
      <c r="B57" s="52"/>
      <c r="C57" s="53"/>
      <c r="D57" s="27"/>
      <c r="E57" s="26"/>
      <c r="F57" s="21"/>
      <c r="G57" s="21"/>
      <c r="H57" s="50"/>
      <c r="I57" s="50"/>
      <c r="J57" s="50"/>
      <c r="K57" s="23"/>
      <c r="L57" s="28"/>
      <c r="M57" s="28"/>
      <c r="N57" s="8"/>
      <c r="O57" s="8"/>
      <c r="P57" s="53"/>
      <c r="Q57" s="57"/>
      <c r="R57" s="8"/>
      <c r="S57" s="8"/>
      <c r="T57" s="22"/>
      <c r="U57" s="8"/>
      <c r="V57" s="22"/>
      <c r="W57" s="8"/>
      <c r="X57" s="29"/>
      <c r="Y57" s="8"/>
      <c r="Z57" s="29"/>
      <c r="AA57" s="8"/>
      <c r="AB57" s="22"/>
      <c r="AC57" s="23"/>
      <c r="AD57" s="21"/>
      <c r="AE57" s="21"/>
      <c r="AF57" s="21"/>
      <c r="AT57" s="8"/>
    </row>
    <row r="58" spans="1:46" x14ac:dyDescent="0.2">
      <c r="A58" s="50"/>
      <c r="B58" s="52"/>
      <c r="C58" s="53"/>
      <c r="D58" s="27"/>
      <c r="E58" s="26"/>
      <c r="F58" s="21"/>
      <c r="G58" s="21"/>
      <c r="H58" s="50"/>
      <c r="I58" s="50"/>
      <c r="J58" s="50"/>
      <c r="K58" s="23"/>
      <c r="L58" s="28"/>
      <c r="M58" s="28"/>
      <c r="N58" s="8"/>
      <c r="O58" s="8"/>
      <c r="P58" s="53"/>
      <c r="Q58" s="57"/>
      <c r="R58" s="8"/>
      <c r="S58" s="8"/>
      <c r="T58" s="22"/>
      <c r="U58" s="8"/>
      <c r="V58" s="22"/>
      <c r="W58" s="8"/>
      <c r="X58" s="29"/>
      <c r="Y58" s="8"/>
      <c r="Z58" s="29"/>
      <c r="AA58" s="8"/>
      <c r="AB58" s="22"/>
      <c r="AC58" s="23"/>
      <c r="AD58" s="21"/>
      <c r="AE58" s="21"/>
      <c r="AF58" s="21"/>
      <c r="AT58" s="8"/>
    </row>
    <row r="59" spans="1:46" x14ac:dyDescent="0.2">
      <c r="A59" s="50"/>
      <c r="B59" s="52"/>
      <c r="C59" s="53"/>
      <c r="D59" s="27"/>
      <c r="E59" s="26"/>
      <c r="F59" s="21"/>
      <c r="G59" s="21"/>
      <c r="H59" s="50"/>
      <c r="I59" s="50"/>
      <c r="J59" s="50"/>
      <c r="K59" s="23"/>
      <c r="L59" s="28"/>
      <c r="M59" s="28"/>
      <c r="N59" s="8"/>
      <c r="O59" s="8"/>
      <c r="P59" s="53"/>
      <c r="Q59" s="57"/>
      <c r="R59" s="8"/>
      <c r="S59" s="8"/>
      <c r="T59" s="22"/>
      <c r="U59" s="8"/>
      <c r="V59" s="22"/>
      <c r="W59" s="8"/>
      <c r="X59" s="29"/>
      <c r="Y59" s="8"/>
      <c r="Z59" s="29"/>
      <c r="AA59" s="8"/>
      <c r="AB59" s="22"/>
      <c r="AC59" s="23"/>
      <c r="AD59" s="21"/>
      <c r="AE59" s="21"/>
      <c r="AF59" s="21"/>
      <c r="AT59" s="8"/>
    </row>
    <row r="60" spans="1:46" x14ac:dyDescent="0.2">
      <c r="A60" s="50"/>
      <c r="B60" s="52"/>
      <c r="C60" s="53"/>
      <c r="D60" s="27"/>
      <c r="E60" s="26"/>
      <c r="F60" s="21"/>
      <c r="G60" s="21"/>
      <c r="H60" s="50"/>
      <c r="I60" s="50"/>
      <c r="J60" s="50"/>
      <c r="K60" s="23"/>
      <c r="L60" s="28"/>
      <c r="M60" s="28"/>
      <c r="N60" s="8"/>
      <c r="O60" s="8"/>
      <c r="P60" s="53"/>
      <c r="Q60" s="57"/>
      <c r="R60" s="8"/>
      <c r="S60" s="8"/>
      <c r="T60" s="22"/>
      <c r="U60" s="8"/>
      <c r="V60" s="22"/>
      <c r="W60" s="8"/>
      <c r="X60" s="29"/>
      <c r="Y60" s="8"/>
      <c r="Z60" s="29"/>
      <c r="AA60" s="8"/>
      <c r="AB60" s="22"/>
      <c r="AC60" s="23"/>
      <c r="AD60" s="21"/>
      <c r="AE60" s="21"/>
      <c r="AF60" s="21"/>
      <c r="AT60" s="8"/>
    </row>
    <row r="61" spans="1:46" x14ac:dyDescent="0.2">
      <c r="A61" s="50"/>
      <c r="B61" s="52"/>
      <c r="C61" s="53"/>
      <c r="D61" s="27"/>
      <c r="E61" s="26"/>
      <c r="F61" s="21"/>
      <c r="G61" s="21"/>
      <c r="H61" s="50"/>
      <c r="I61" s="50"/>
      <c r="J61" s="50"/>
      <c r="K61" s="23"/>
      <c r="L61" s="28"/>
      <c r="M61" s="28"/>
      <c r="N61" s="8"/>
      <c r="O61" s="8"/>
      <c r="P61" s="53"/>
      <c r="Q61" s="57"/>
      <c r="R61" s="8"/>
      <c r="S61" s="8"/>
      <c r="T61" s="22"/>
      <c r="U61" s="8"/>
      <c r="V61" s="22"/>
      <c r="W61" s="8"/>
      <c r="X61" s="29"/>
      <c r="Y61" s="8"/>
      <c r="Z61" s="29"/>
      <c r="AA61" s="8"/>
      <c r="AB61" s="22"/>
      <c r="AC61" s="23"/>
      <c r="AD61" s="21"/>
      <c r="AE61" s="21"/>
      <c r="AF61" s="21"/>
      <c r="AT61" s="8"/>
    </row>
    <row r="62" spans="1:46" x14ac:dyDescent="0.2">
      <c r="A62" s="50"/>
      <c r="B62" s="52"/>
      <c r="C62" s="53"/>
      <c r="D62" s="27"/>
      <c r="E62" s="26"/>
      <c r="F62" s="21"/>
      <c r="G62" s="21"/>
      <c r="H62" s="50"/>
      <c r="I62" s="50"/>
      <c r="J62" s="50"/>
      <c r="K62" s="23"/>
      <c r="L62" s="28"/>
      <c r="M62" s="28"/>
      <c r="N62" s="8"/>
      <c r="O62" s="8"/>
      <c r="P62" s="53"/>
      <c r="Q62" s="57"/>
      <c r="R62" s="8"/>
      <c r="S62" s="8"/>
      <c r="T62" s="22"/>
      <c r="U62" s="8"/>
      <c r="V62" s="22"/>
      <c r="W62" s="8"/>
      <c r="X62" s="29"/>
      <c r="Y62" s="8"/>
      <c r="Z62" s="29"/>
      <c r="AA62" s="8"/>
      <c r="AB62" s="22"/>
      <c r="AC62" s="23"/>
      <c r="AD62" s="21"/>
      <c r="AE62" s="21"/>
      <c r="AF62" s="21"/>
      <c r="AT62" s="8"/>
    </row>
    <row r="63" spans="1:46" x14ac:dyDescent="0.2">
      <c r="A63" s="50"/>
      <c r="B63" s="52"/>
      <c r="C63" s="53"/>
      <c r="D63" s="27"/>
      <c r="E63" s="26"/>
      <c r="F63" s="21"/>
      <c r="G63" s="21"/>
      <c r="H63" s="50"/>
      <c r="I63" s="50"/>
      <c r="J63" s="50"/>
      <c r="K63" s="23"/>
      <c r="L63" s="28"/>
      <c r="M63" s="28"/>
      <c r="N63" s="8"/>
      <c r="O63" s="8"/>
      <c r="P63" s="53"/>
      <c r="Q63" s="57"/>
      <c r="R63" s="8"/>
      <c r="S63" s="8"/>
      <c r="T63" s="22"/>
      <c r="U63" s="8"/>
      <c r="V63" s="22"/>
      <c r="W63" s="8"/>
      <c r="X63" s="29"/>
      <c r="Y63" s="8"/>
      <c r="Z63" s="29"/>
      <c r="AA63" s="8"/>
      <c r="AB63" s="22"/>
      <c r="AC63" s="23"/>
      <c r="AD63"/>
      <c r="AE63" s="21"/>
      <c r="AF63" s="21"/>
      <c r="AT63" s="8"/>
    </row>
    <row r="64" spans="1:46" x14ac:dyDescent="0.2">
      <c r="A64" s="50"/>
      <c r="B64" s="52"/>
      <c r="C64" s="53"/>
      <c r="D64" s="27"/>
      <c r="E64" s="26"/>
      <c r="F64" s="21"/>
      <c r="G64" s="21"/>
      <c r="H64" s="50"/>
      <c r="I64" s="50"/>
      <c r="J64" s="50"/>
      <c r="K64" s="23"/>
      <c r="L64" s="28"/>
      <c r="M64" s="28"/>
      <c r="N64" s="8"/>
      <c r="O64" s="8"/>
      <c r="P64" s="53"/>
      <c r="Q64" s="57"/>
      <c r="R64" s="8"/>
      <c r="S64" s="8"/>
      <c r="T64" s="22"/>
      <c r="U64" s="8"/>
      <c r="V64" s="22"/>
      <c r="W64" s="8"/>
      <c r="X64" s="29"/>
      <c r="Y64" s="8"/>
      <c r="Z64" s="29"/>
      <c r="AA64" s="8"/>
      <c r="AB64" s="22"/>
      <c r="AC64" s="23"/>
      <c r="AD64" s="21"/>
      <c r="AE64" s="21"/>
      <c r="AF64" s="21"/>
      <c r="AT64" s="8"/>
    </row>
    <row r="65" spans="1:46" x14ac:dyDescent="0.2">
      <c r="A65" s="50"/>
      <c r="B65" s="52"/>
      <c r="C65" s="53"/>
      <c r="D65" s="27"/>
      <c r="E65" s="26"/>
      <c r="F65" s="21"/>
      <c r="G65" s="21"/>
      <c r="H65" s="50"/>
      <c r="I65" s="50"/>
      <c r="J65" s="50"/>
      <c r="K65" s="23"/>
      <c r="L65" s="28"/>
      <c r="M65" s="28"/>
      <c r="N65" s="8"/>
      <c r="O65" s="8"/>
      <c r="P65" s="53"/>
      <c r="Q65" s="57"/>
      <c r="R65" s="8"/>
      <c r="S65" s="8"/>
      <c r="T65" s="22"/>
      <c r="U65" s="8"/>
      <c r="V65" s="22"/>
      <c r="W65" s="8"/>
      <c r="X65" s="29"/>
      <c r="Y65" s="8"/>
      <c r="Z65" s="29"/>
      <c r="AA65" s="8"/>
      <c r="AB65" s="22"/>
      <c r="AC65" s="23"/>
      <c r="AD65" s="21"/>
      <c r="AE65" s="21"/>
      <c r="AF65" s="21"/>
      <c r="AT65" s="8"/>
    </row>
    <row r="66" spans="1:46" x14ac:dyDescent="0.2">
      <c r="A66" s="50"/>
      <c r="B66" s="52"/>
      <c r="C66" s="53"/>
      <c r="D66" s="27"/>
      <c r="E66" s="26"/>
      <c r="F66" s="21"/>
      <c r="G66" s="21"/>
      <c r="H66" s="50"/>
      <c r="I66" s="50"/>
      <c r="J66" s="50"/>
      <c r="K66" s="23"/>
      <c r="L66" s="28"/>
      <c r="M66" s="28"/>
      <c r="N66" s="8"/>
      <c r="O66" s="8"/>
      <c r="P66" s="53"/>
      <c r="Q66" s="57"/>
      <c r="R66" s="8"/>
      <c r="S66" s="8"/>
      <c r="T66" s="22"/>
      <c r="U66" s="8"/>
      <c r="V66" s="22"/>
      <c r="W66" s="8"/>
      <c r="X66" s="29"/>
      <c r="Y66" s="8"/>
      <c r="Z66" s="29"/>
      <c r="AA66" s="8"/>
      <c r="AB66" s="22"/>
      <c r="AC66" s="23"/>
      <c r="AD66" s="21"/>
      <c r="AE66" s="21"/>
      <c r="AF66" s="21"/>
      <c r="AT66" s="8"/>
    </row>
    <row r="67" spans="1:46" x14ac:dyDescent="0.2">
      <c r="A67" s="50"/>
      <c r="B67" s="52"/>
      <c r="C67" s="53"/>
      <c r="D67" s="27"/>
      <c r="E67" s="26"/>
      <c r="F67" s="21"/>
      <c r="G67" s="21"/>
      <c r="H67" s="50"/>
      <c r="I67" s="50"/>
      <c r="J67" s="50"/>
      <c r="K67" s="23"/>
      <c r="L67" s="28"/>
      <c r="M67" s="28"/>
      <c r="N67" s="8"/>
      <c r="O67" s="8"/>
      <c r="P67" s="53"/>
      <c r="Q67" s="57"/>
      <c r="R67" s="8"/>
      <c r="S67" s="8"/>
      <c r="T67" s="22"/>
      <c r="U67" s="8"/>
      <c r="V67" s="22"/>
      <c r="W67" s="8"/>
      <c r="X67" s="29"/>
      <c r="Y67" s="8"/>
      <c r="Z67" s="29"/>
      <c r="AA67" s="8"/>
      <c r="AB67" s="22"/>
      <c r="AC67" s="23"/>
      <c r="AD67" s="21"/>
      <c r="AE67" s="21"/>
      <c r="AF67" s="21"/>
      <c r="AT67" s="8"/>
    </row>
    <row r="68" spans="1:46" x14ac:dyDescent="0.2">
      <c r="A68" s="50"/>
      <c r="B68" s="52"/>
      <c r="C68" s="53"/>
      <c r="D68" s="27"/>
      <c r="E68" s="26"/>
      <c r="F68" s="21"/>
      <c r="G68" s="21"/>
      <c r="H68" s="50"/>
      <c r="I68" s="50"/>
      <c r="J68" s="50"/>
      <c r="K68" s="23"/>
      <c r="L68" s="28"/>
      <c r="M68" s="28"/>
      <c r="N68" s="8"/>
      <c r="O68" s="8"/>
      <c r="P68" s="53"/>
      <c r="Q68" s="57"/>
      <c r="R68" s="8"/>
      <c r="S68" s="8"/>
      <c r="T68" s="22"/>
      <c r="U68" s="8"/>
      <c r="V68" s="22"/>
      <c r="W68" s="8"/>
      <c r="X68" s="29"/>
      <c r="Y68" s="8"/>
      <c r="Z68" s="29"/>
      <c r="AA68" s="8"/>
      <c r="AB68" s="22"/>
      <c r="AC68" s="23"/>
      <c r="AD68" s="21"/>
      <c r="AE68" s="21"/>
      <c r="AF68" s="21"/>
      <c r="AT68" s="8"/>
    </row>
    <row r="69" spans="1:46" x14ac:dyDescent="0.2">
      <c r="A69" s="50"/>
      <c r="B69" s="52"/>
      <c r="C69" s="53"/>
      <c r="D69" s="27"/>
      <c r="E69" s="26"/>
      <c r="F69" s="21"/>
      <c r="G69" s="21"/>
      <c r="H69" s="50"/>
      <c r="I69" s="50"/>
      <c r="J69" s="50"/>
      <c r="K69" s="23"/>
      <c r="L69" s="28"/>
      <c r="M69" s="28"/>
      <c r="N69" s="8"/>
      <c r="O69" s="8"/>
      <c r="P69" s="53"/>
      <c r="Q69" s="57"/>
      <c r="R69" s="8"/>
      <c r="S69" s="8"/>
      <c r="T69" s="22"/>
      <c r="U69" s="8"/>
      <c r="V69" s="22"/>
      <c r="W69" s="8"/>
      <c r="X69" s="29"/>
      <c r="Y69" s="8"/>
      <c r="Z69" s="29"/>
      <c r="AA69" s="8"/>
      <c r="AB69" s="22"/>
      <c r="AC69" s="23"/>
      <c r="AD69" s="21"/>
      <c r="AE69" s="21"/>
      <c r="AF69" s="21"/>
      <c r="AT69" s="8"/>
    </row>
    <row r="70" spans="1:46" x14ac:dyDescent="0.2">
      <c r="A70" s="50"/>
      <c r="B70" s="52"/>
      <c r="C70" s="53"/>
      <c r="D70" s="27"/>
      <c r="E70" s="26"/>
      <c r="F70" s="21"/>
      <c r="G70" s="21"/>
      <c r="H70" s="50"/>
      <c r="I70" s="50"/>
      <c r="J70" s="50"/>
      <c r="K70" s="23"/>
      <c r="L70" s="28"/>
      <c r="M70" s="28"/>
      <c r="N70" s="8"/>
      <c r="O70" s="8"/>
      <c r="P70" s="53"/>
      <c r="Q70" s="57"/>
      <c r="R70" s="8"/>
      <c r="S70" s="8"/>
      <c r="T70" s="22"/>
      <c r="U70" s="8"/>
      <c r="V70" s="22"/>
      <c r="W70" s="8"/>
      <c r="X70" s="29"/>
      <c r="Y70" s="8"/>
      <c r="Z70" s="29"/>
      <c r="AA70" s="8"/>
      <c r="AB70" s="22"/>
      <c r="AC70" s="23"/>
      <c r="AD70"/>
      <c r="AE70" s="21"/>
      <c r="AF70" s="21"/>
      <c r="AT70" s="8"/>
    </row>
    <row r="71" spans="1:46" x14ac:dyDescent="0.2">
      <c r="A71" s="50"/>
      <c r="B71" s="52"/>
      <c r="C71" s="53"/>
      <c r="D71" s="27"/>
      <c r="E71" s="26"/>
      <c r="F71" s="21"/>
      <c r="G71" s="21"/>
      <c r="H71" s="50"/>
      <c r="I71" s="50"/>
      <c r="J71" s="50"/>
      <c r="K71" s="23"/>
      <c r="L71" s="28"/>
      <c r="M71" s="28"/>
      <c r="N71" s="8"/>
      <c r="O71" s="8"/>
      <c r="P71" s="53"/>
      <c r="Q71" s="57"/>
      <c r="R71" s="8"/>
      <c r="S71" s="8"/>
      <c r="T71" s="22"/>
      <c r="U71" s="8"/>
      <c r="V71" s="22"/>
      <c r="W71" s="8"/>
      <c r="X71" s="29"/>
      <c r="Y71" s="8"/>
      <c r="Z71" s="29"/>
      <c r="AA71" s="8"/>
      <c r="AB71" s="22"/>
      <c r="AC71" s="23"/>
      <c r="AD71"/>
      <c r="AE71" s="21"/>
      <c r="AF71" s="21"/>
      <c r="AT71" s="8"/>
    </row>
    <row r="72" spans="1:46" x14ac:dyDescent="0.2">
      <c r="A72" s="50"/>
      <c r="B72" s="50"/>
      <c r="C72" s="53"/>
      <c r="D72" s="27"/>
      <c r="E72" s="26"/>
      <c r="F72" s="21"/>
      <c r="G72" s="21"/>
      <c r="H72" s="50"/>
      <c r="I72" s="50"/>
      <c r="J72" s="50"/>
      <c r="K72" s="23"/>
      <c r="L72" s="28"/>
      <c r="M72" s="28"/>
      <c r="N72" s="8"/>
      <c r="O72" s="8"/>
      <c r="P72" s="53"/>
      <c r="Q72" s="57"/>
      <c r="R72" s="8"/>
      <c r="S72" s="8"/>
      <c r="T72" s="22"/>
      <c r="U72" s="8"/>
      <c r="V72" s="22"/>
      <c r="W72" s="8"/>
      <c r="X72" s="29"/>
      <c r="Y72" s="8"/>
      <c r="Z72" s="29"/>
      <c r="AA72" s="8"/>
      <c r="AB72" s="22"/>
      <c r="AC72" s="23"/>
      <c r="AD72"/>
      <c r="AE72" s="21"/>
      <c r="AF72" s="21"/>
      <c r="AT72" s="8"/>
    </row>
    <row r="73" spans="1:46" x14ac:dyDescent="0.2">
      <c r="A73" s="50"/>
      <c r="B73" s="52"/>
      <c r="C73" s="53"/>
      <c r="D73" s="27"/>
      <c r="E73" s="26"/>
      <c r="F73" s="21"/>
      <c r="G73" s="21"/>
      <c r="H73" s="50"/>
      <c r="I73" s="50"/>
      <c r="J73" s="50"/>
      <c r="K73" s="23"/>
      <c r="L73" s="28"/>
      <c r="M73" s="28"/>
      <c r="N73" s="8"/>
      <c r="O73" s="8"/>
      <c r="P73" s="53"/>
      <c r="Q73" s="57"/>
      <c r="R73" s="8"/>
      <c r="S73" s="8"/>
      <c r="T73" s="22"/>
      <c r="U73" s="8"/>
      <c r="V73" s="22"/>
      <c r="W73" s="8"/>
      <c r="X73" s="29"/>
      <c r="Y73" s="8"/>
      <c r="Z73" s="29"/>
      <c r="AA73" s="8"/>
      <c r="AB73" s="22"/>
      <c r="AC73" s="23"/>
      <c r="AD73"/>
      <c r="AE73" s="21"/>
      <c r="AF73" s="21"/>
      <c r="AT73" s="8"/>
    </row>
    <row r="74" spans="1:46" x14ac:dyDescent="0.2">
      <c r="A74" s="50"/>
      <c r="B74" s="52"/>
      <c r="C74" s="53"/>
      <c r="D74" s="27"/>
      <c r="E74" s="26"/>
      <c r="F74" s="21"/>
      <c r="G74" s="21"/>
      <c r="H74" s="50"/>
      <c r="I74" s="50"/>
      <c r="J74" s="50"/>
      <c r="K74" s="23"/>
      <c r="L74" s="28"/>
      <c r="M74" s="28"/>
      <c r="N74" s="8"/>
      <c r="O74" s="8"/>
      <c r="P74" s="53"/>
      <c r="Q74" s="57"/>
      <c r="R74" s="8"/>
      <c r="S74" s="8"/>
      <c r="T74" s="22"/>
      <c r="U74" s="8"/>
      <c r="V74" s="22"/>
      <c r="W74" s="8"/>
      <c r="X74" s="29"/>
      <c r="Y74" s="8"/>
      <c r="Z74" s="29"/>
      <c r="AA74" s="8"/>
      <c r="AB74" s="22"/>
      <c r="AC74" s="23"/>
      <c r="AD74" s="21"/>
      <c r="AE74" s="21"/>
      <c r="AF74" s="21"/>
      <c r="AT74" s="8"/>
    </row>
    <row r="75" spans="1:46" x14ac:dyDescent="0.2">
      <c r="A75" s="50"/>
      <c r="B75" s="52"/>
      <c r="C75" s="53"/>
      <c r="D75" s="27"/>
      <c r="E75" s="26"/>
      <c r="F75" s="21"/>
      <c r="G75" s="21"/>
      <c r="H75" s="50"/>
      <c r="I75" s="50"/>
      <c r="J75" s="50"/>
      <c r="K75" s="23"/>
      <c r="L75" s="28"/>
      <c r="M75" s="28"/>
      <c r="N75" s="8"/>
      <c r="O75" s="8"/>
      <c r="P75" s="53"/>
      <c r="Q75" s="57"/>
      <c r="R75" s="8"/>
      <c r="S75" s="8"/>
      <c r="T75" s="22"/>
      <c r="U75" s="8"/>
      <c r="V75" s="22"/>
      <c r="W75" s="8"/>
      <c r="X75" s="29"/>
      <c r="Y75" s="8"/>
      <c r="Z75" s="29"/>
      <c r="AA75" s="8"/>
      <c r="AB75" s="22"/>
      <c r="AC75" s="23"/>
      <c r="AD75"/>
      <c r="AE75" s="21"/>
      <c r="AF75" s="21"/>
      <c r="AT75" s="8"/>
    </row>
    <row r="76" spans="1:46" x14ac:dyDescent="0.2">
      <c r="A76" s="50"/>
      <c r="B76" s="52"/>
      <c r="C76" s="53"/>
      <c r="D76" s="27"/>
      <c r="E76" s="26"/>
      <c r="F76" s="21"/>
      <c r="G76" s="21"/>
      <c r="H76" s="50"/>
      <c r="I76" s="50"/>
      <c r="J76" s="50"/>
      <c r="K76" s="23"/>
      <c r="L76" s="28"/>
      <c r="M76" s="28"/>
      <c r="N76" s="8"/>
      <c r="O76" s="8"/>
      <c r="P76" s="53"/>
      <c r="Q76" s="57"/>
      <c r="R76" s="8"/>
      <c r="S76" s="8"/>
      <c r="T76" s="22"/>
      <c r="U76" s="8"/>
      <c r="V76" s="22"/>
      <c r="W76" s="8"/>
      <c r="X76" s="29"/>
      <c r="Y76" s="8"/>
      <c r="Z76" s="29"/>
      <c r="AA76" s="8"/>
      <c r="AB76" s="22"/>
      <c r="AC76" s="23"/>
      <c r="AD76"/>
      <c r="AE76" s="21"/>
      <c r="AF76" s="21"/>
      <c r="AT76" s="8"/>
    </row>
    <row r="77" spans="1:46" x14ac:dyDescent="0.2">
      <c r="A77" s="50"/>
      <c r="B77" s="52"/>
      <c r="C77" s="53"/>
      <c r="D77" s="27"/>
      <c r="E77" s="26"/>
      <c r="F77" s="21"/>
      <c r="G77" s="21"/>
      <c r="H77" s="50"/>
      <c r="I77" s="50"/>
      <c r="J77" s="50"/>
      <c r="K77" s="23"/>
      <c r="L77" s="28"/>
      <c r="M77" s="28"/>
      <c r="N77" s="8"/>
      <c r="O77" s="8"/>
      <c r="P77" s="53"/>
      <c r="Q77" s="57"/>
      <c r="R77" s="8"/>
      <c r="S77" s="8"/>
      <c r="T77" s="22"/>
      <c r="U77" s="8"/>
      <c r="V77" s="22"/>
      <c r="W77" s="8"/>
      <c r="X77" s="29"/>
      <c r="Y77" s="8"/>
      <c r="Z77" s="29"/>
      <c r="AA77" s="8"/>
      <c r="AB77" s="22"/>
      <c r="AC77" s="23"/>
      <c r="AD77" s="21"/>
      <c r="AE77" s="21"/>
      <c r="AF77" s="21"/>
      <c r="AT77" s="8"/>
    </row>
    <row r="78" spans="1:46" x14ac:dyDescent="0.2">
      <c r="A78" s="50"/>
      <c r="B78" s="52"/>
      <c r="C78" s="53"/>
      <c r="D78" s="27"/>
      <c r="E78" s="26"/>
      <c r="F78" s="21"/>
      <c r="G78" s="21"/>
      <c r="H78" s="50"/>
      <c r="I78" s="50"/>
      <c r="J78" s="50"/>
      <c r="K78" s="23"/>
      <c r="L78" s="28"/>
      <c r="M78" s="28"/>
      <c r="N78" s="8"/>
      <c r="O78" s="8"/>
      <c r="P78" s="53"/>
      <c r="Q78" s="57"/>
      <c r="R78" s="8"/>
      <c r="S78" s="8"/>
      <c r="T78" s="22"/>
      <c r="U78" s="8"/>
      <c r="V78" s="22"/>
      <c r="W78" s="8"/>
      <c r="X78" s="29"/>
      <c r="Y78" s="8"/>
      <c r="Z78" s="29"/>
      <c r="AA78" s="8"/>
      <c r="AB78" s="22"/>
      <c r="AC78" s="23"/>
      <c r="AD78"/>
      <c r="AE78" s="21"/>
      <c r="AF78" s="21"/>
      <c r="AT78" s="8"/>
    </row>
    <row r="79" spans="1:46" x14ac:dyDescent="0.2">
      <c r="A79" s="50"/>
      <c r="B79" s="52"/>
      <c r="C79" s="53"/>
      <c r="D79" s="27"/>
      <c r="E79" s="26"/>
      <c r="F79" s="21"/>
      <c r="G79" s="21"/>
      <c r="H79" s="50"/>
      <c r="I79" s="50"/>
      <c r="J79" s="50"/>
      <c r="K79" s="23"/>
      <c r="L79" s="28"/>
      <c r="M79" s="28"/>
      <c r="N79" s="8"/>
      <c r="O79" s="8"/>
      <c r="P79" s="53"/>
      <c r="Q79" s="57"/>
      <c r="R79" s="8"/>
      <c r="S79" s="8"/>
      <c r="T79" s="22"/>
      <c r="U79" s="8"/>
      <c r="V79" s="22"/>
      <c r="W79" s="8"/>
      <c r="X79" s="29"/>
      <c r="Y79" s="8"/>
      <c r="Z79" s="29"/>
      <c r="AA79" s="8"/>
      <c r="AB79" s="22"/>
      <c r="AC79" s="23"/>
      <c r="AD79"/>
      <c r="AE79" s="21"/>
      <c r="AF79" s="21"/>
      <c r="AT79" s="8"/>
    </row>
    <row r="80" spans="1:46" x14ac:dyDescent="0.2">
      <c r="A80" s="50"/>
      <c r="B80" s="52"/>
      <c r="C80" s="53"/>
      <c r="D80" s="27"/>
      <c r="E80" s="26"/>
      <c r="F80" s="21"/>
      <c r="G80" s="21"/>
      <c r="H80" s="50"/>
      <c r="I80" s="50"/>
      <c r="J80" s="50"/>
      <c r="K80" s="23"/>
      <c r="L80" s="28"/>
      <c r="M80" s="28"/>
      <c r="N80" s="8"/>
      <c r="O80" s="8"/>
      <c r="P80" s="53"/>
      <c r="Q80" s="57"/>
      <c r="R80" s="8"/>
      <c r="S80" s="8"/>
      <c r="T80" s="22"/>
      <c r="U80" s="8"/>
      <c r="V80" s="22"/>
      <c r="W80" s="8"/>
      <c r="X80" s="29"/>
      <c r="Y80" s="8"/>
      <c r="Z80" s="29"/>
      <c r="AA80" s="8"/>
      <c r="AB80" s="22"/>
      <c r="AC80" s="23"/>
      <c r="AD80"/>
      <c r="AE80" s="21"/>
      <c r="AF80" s="21"/>
      <c r="AT80" s="8"/>
    </row>
    <row r="81" spans="1:46" x14ac:dyDescent="0.2">
      <c r="A81" s="50"/>
      <c r="B81" s="52"/>
      <c r="C81" s="53"/>
      <c r="D81" s="27"/>
      <c r="E81" s="26"/>
      <c r="F81" s="21"/>
      <c r="G81" s="21"/>
      <c r="H81" s="50"/>
      <c r="I81" s="50"/>
      <c r="J81" s="50"/>
      <c r="K81" s="23"/>
      <c r="L81" s="28"/>
      <c r="M81" s="28"/>
      <c r="N81" s="8"/>
      <c r="O81" s="8"/>
      <c r="P81" s="53"/>
      <c r="Q81" s="57"/>
      <c r="R81" s="8"/>
      <c r="S81" s="8"/>
      <c r="T81" s="22"/>
      <c r="U81" s="8"/>
      <c r="V81" s="22"/>
      <c r="W81" s="8"/>
      <c r="X81" s="29"/>
      <c r="Y81" s="8"/>
      <c r="Z81" s="29"/>
      <c r="AA81" s="8"/>
      <c r="AB81" s="22"/>
      <c r="AC81" s="23"/>
      <c r="AD81"/>
      <c r="AE81" s="21"/>
      <c r="AF81" s="21"/>
      <c r="AT81" s="8"/>
    </row>
    <row r="82" spans="1:46" x14ac:dyDescent="0.2">
      <c r="A82" s="50"/>
      <c r="B82" s="52"/>
      <c r="C82" s="53"/>
      <c r="D82" s="27"/>
      <c r="E82" s="26"/>
      <c r="F82" s="21"/>
      <c r="G82" s="21"/>
      <c r="H82" s="50"/>
      <c r="I82" s="50"/>
      <c r="J82" s="50"/>
      <c r="K82" s="23"/>
      <c r="L82" s="28"/>
      <c r="M82" s="28"/>
      <c r="N82" s="8"/>
      <c r="O82" s="8"/>
      <c r="P82" s="53"/>
      <c r="Q82" s="57"/>
      <c r="R82" s="8"/>
      <c r="S82" s="8"/>
      <c r="T82" s="22"/>
      <c r="U82" s="8"/>
      <c r="V82" s="22"/>
      <c r="W82" s="8"/>
      <c r="X82" s="29"/>
      <c r="Y82" s="8"/>
      <c r="Z82" s="29"/>
      <c r="AA82" s="8"/>
      <c r="AB82" s="22"/>
      <c r="AC82" s="23"/>
      <c r="AD82"/>
      <c r="AE82" s="21"/>
      <c r="AF82" s="21"/>
      <c r="AT82" s="8"/>
    </row>
    <row r="83" spans="1:46" x14ac:dyDescent="0.2">
      <c r="A83" s="50"/>
      <c r="B83" s="52"/>
      <c r="C83" s="53"/>
      <c r="D83" s="27"/>
      <c r="E83" s="26"/>
      <c r="F83" s="21"/>
      <c r="G83" s="21"/>
      <c r="H83" s="50"/>
      <c r="I83" s="50"/>
      <c r="J83" s="50"/>
      <c r="K83" s="23"/>
      <c r="L83" s="28"/>
      <c r="M83" s="28"/>
      <c r="N83" s="8"/>
      <c r="O83" s="8"/>
      <c r="P83" s="53"/>
      <c r="Q83" s="57"/>
      <c r="R83" s="8"/>
      <c r="S83" s="8"/>
      <c r="T83" s="22"/>
      <c r="U83" s="8"/>
      <c r="V83" s="22"/>
      <c r="W83" s="8"/>
      <c r="X83" s="29"/>
      <c r="Y83" s="8"/>
      <c r="Z83" s="29"/>
      <c r="AA83" s="8"/>
      <c r="AB83" s="22"/>
      <c r="AC83" s="23"/>
      <c r="AD83"/>
      <c r="AE83" s="21"/>
      <c r="AF83" s="21"/>
      <c r="AT83" s="8"/>
    </row>
    <row r="84" spans="1:46" x14ac:dyDescent="0.2">
      <c r="A84" s="50"/>
      <c r="B84" s="52"/>
      <c r="C84" s="53"/>
      <c r="D84" s="27"/>
      <c r="E84" s="26"/>
      <c r="F84" s="21"/>
      <c r="G84" s="21"/>
      <c r="H84" s="50"/>
      <c r="I84" s="50"/>
      <c r="J84" s="50"/>
      <c r="K84" s="23"/>
      <c r="L84" s="28"/>
      <c r="M84" s="28"/>
      <c r="N84" s="8"/>
      <c r="O84" s="8"/>
      <c r="P84" s="53"/>
      <c r="Q84" s="57"/>
      <c r="R84" s="8"/>
      <c r="S84" s="8"/>
      <c r="T84" s="22"/>
      <c r="U84" s="8"/>
      <c r="V84" s="22"/>
      <c r="W84" s="8"/>
      <c r="X84" s="29"/>
      <c r="Y84" s="8"/>
      <c r="Z84" s="29"/>
      <c r="AA84" s="8"/>
      <c r="AB84" s="22"/>
      <c r="AC84" s="23"/>
      <c r="AD84"/>
      <c r="AE84" s="21"/>
      <c r="AF84" s="21"/>
      <c r="AT84" s="8"/>
    </row>
    <row r="85" spans="1:46" x14ac:dyDescent="0.2">
      <c r="A85" s="50"/>
      <c r="B85" s="52"/>
      <c r="C85" s="53"/>
      <c r="D85" s="27"/>
      <c r="E85" s="26"/>
      <c r="F85" s="21"/>
      <c r="G85" s="21"/>
      <c r="H85" s="50"/>
      <c r="I85" s="50"/>
      <c r="J85" s="50"/>
      <c r="K85" s="23"/>
      <c r="L85" s="28"/>
      <c r="M85" s="28"/>
      <c r="N85" s="8"/>
      <c r="O85" s="8"/>
      <c r="P85" s="53"/>
      <c r="Q85" s="57"/>
      <c r="R85" s="8"/>
      <c r="S85" s="8"/>
      <c r="T85" s="22"/>
      <c r="U85" s="8"/>
      <c r="V85" s="22"/>
      <c r="W85" s="8"/>
      <c r="X85" s="29"/>
      <c r="Y85" s="8"/>
      <c r="Z85" s="29"/>
      <c r="AA85" s="8"/>
      <c r="AB85" s="22"/>
      <c r="AC85" s="23"/>
      <c r="AD85"/>
      <c r="AE85" s="21"/>
      <c r="AF85" s="21"/>
      <c r="AT85" s="8"/>
    </row>
    <row r="86" spans="1:46" x14ac:dyDescent="0.2">
      <c r="A86" s="50"/>
      <c r="B86" s="52"/>
      <c r="C86" s="53"/>
      <c r="D86" s="27"/>
      <c r="E86" s="26"/>
      <c r="F86" s="21"/>
      <c r="G86" s="21"/>
      <c r="H86" s="50"/>
      <c r="I86" s="50"/>
      <c r="J86" s="50"/>
      <c r="K86" s="23"/>
      <c r="L86" s="28"/>
      <c r="M86" s="28"/>
      <c r="N86" s="8"/>
      <c r="O86" s="8"/>
      <c r="P86" s="53"/>
      <c r="Q86" s="57"/>
      <c r="R86" s="8"/>
      <c r="S86" s="8"/>
      <c r="T86" s="22"/>
      <c r="U86" s="8"/>
      <c r="V86" s="22"/>
      <c r="W86" s="8"/>
      <c r="X86" s="29"/>
      <c r="Y86" s="8"/>
      <c r="Z86" s="29"/>
      <c r="AA86" s="8"/>
      <c r="AB86" s="22"/>
      <c r="AC86" s="23"/>
      <c r="AD86"/>
      <c r="AE86" s="21"/>
      <c r="AF86" s="21"/>
      <c r="AT86" s="8"/>
    </row>
    <row r="87" spans="1:46" x14ac:dyDescent="0.2">
      <c r="A87" s="50"/>
      <c r="B87" s="52"/>
      <c r="C87" s="53"/>
      <c r="D87" s="27"/>
      <c r="E87" s="26"/>
      <c r="F87" s="21"/>
      <c r="G87" s="21"/>
      <c r="H87" s="50"/>
      <c r="I87" s="50"/>
      <c r="J87" s="50"/>
      <c r="K87" s="23"/>
      <c r="L87" s="28"/>
      <c r="M87" s="28"/>
      <c r="N87" s="8"/>
      <c r="O87" s="8"/>
      <c r="P87" s="53"/>
      <c r="Q87" s="57"/>
      <c r="R87" s="8"/>
      <c r="S87" s="8"/>
      <c r="T87" s="22"/>
      <c r="U87" s="8"/>
      <c r="V87" s="22"/>
      <c r="W87" s="8"/>
      <c r="X87" s="29"/>
      <c r="Y87" s="8"/>
      <c r="Z87" s="29"/>
      <c r="AA87" s="8"/>
      <c r="AB87" s="22"/>
      <c r="AC87" s="23"/>
      <c r="AD87"/>
      <c r="AE87" s="21"/>
      <c r="AF87" s="21"/>
      <c r="AT87" s="8"/>
    </row>
    <row r="88" spans="1:46" x14ac:dyDescent="0.2">
      <c r="A88" s="50"/>
      <c r="B88" s="52"/>
      <c r="C88" s="53"/>
      <c r="D88" s="27"/>
      <c r="E88" s="26"/>
      <c r="F88" s="21"/>
      <c r="G88" s="21"/>
      <c r="H88" s="50"/>
      <c r="I88" s="50"/>
      <c r="J88" s="50"/>
      <c r="K88" s="23"/>
      <c r="L88" s="28"/>
      <c r="M88" s="28"/>
      <c r="N88" s="8"/>
      <c r="O88" s="8"/>
      <c r="P88" s="53"/>
      <c r="Q88" s="57"/>
      <c r="R88" s="8"/>
      <c r="S88" s="8"/>
      <c r="T88" s="22"/>
      <c r="U88" s="8"/>
      <c r="V88" s="22"/>
      <c r="W88" s="8"/>
      <c r="X88" s="29"/>
      <c r="Y88" s="8"/>
      <c r="Z88" s="29"/>
      <c r="AA88" s="8"/>
      <c r="AB88" s="22"/>
      <c r="AC88" s="23"/>
      <c r="AD88" s="21"/>
      <c r="AE88" s="21"/>
      <c r="AF88" s="21"/>
      <c r="AT88" s="8"/>
    </row>
  </sheetData>
  <autoFilter ref="A1:AT88" xr:uid="{C7D04AEF-8356-422A-805C-E0FEF729E4D1}">
    <sortState xmlns:xlrd2="http://schemas.microsoft.com/office/spreadsheetml/2017/richdata2" ref="A2:AT88">
      <sortCondition ref="B1:B88"/>
    </sortState>
  </autoFilter>
  <phoneticPr fontId="3" type="noConversion"/>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E4FC-EACB-4C97-BC9C-652C2D51C688}">
  <dimension ref="A1:X106"/>
  <sheetViews>
    <sheetView showGridLines="0" zoomScale="145" zoomScaleNormal="145" workbookViewId="0">
      <pane ySplit="1" topLeftCell="A2" activePane="bottomLeft" state="frozen"/>
      <selection pane="bottomLeft" activeCell="U22" sqref="U22"/>
    </sheetView>
  </sheetViews>
  <sheetFormatPr baseColWidth="10" defaultColWidth="12" defaultRowHeight="11.25" x14ac:dyDescent="0.2"/>
  <cols>
    <col min="1" max="1" width="20.6640625" style="51" customWidth="1"/>
    <col min="2" max="2" width="25.6640625" style="51" customWidth="1"/>
    <col min="3" max="3" width="8.6640625" style="51" customWidth="1"/>
    <col min="4" max="4" width="9.6640625" style="7" customWidth="1"/>
    <col min="5" max="5" width="6.6640625" style="58" customWidth="1"/>
    <col min="6" max="6" width="6.6640625" style="60" customWidth="1"/>
    <col min="7" max="7" width="8.33203125" style="58" customWidth="1"/>
    <col min="8" max="8" width="6.6640625" style="54" customWidth="1"/>
    <col min="9" max="9" width="16.6640625" style="5" customWidth="1"/>
    <col min="10" max="10" width="10.6640625" style="58" customWidth="1"/>
    <col min="11" max="11" width="7.1640625" style="51" bestFit="1" customWidth="1"/>
    <col min="12" max="12" width="10.6640625" style="58" customWidth="1"/>
    <col min="13" max="13" width="7.33203125" style="51" bestFit="1" customWidth="1"/>
    <col min="14" max="14" width="10.6640625" style="58" customWidth="1"/>
    <col min="15" max="15" width="7.33203125" style="58" customWidth="1"/>
    <col min="16" max="16" width="10.6640625" style="58" customWidth="1"/>
    <col min="17" max="17" width="8.1640625" style="51" customWidth="1"/>
    <col min="18" max="18" width="12.6640625" style="12" customWidth="1"/>
    <col min="19" max="19" width="6.33203125" style="7" customWidth="1"/>
    <col min="20" max="20" width="10.6640625" style="12" customWidth="1"/>
    <col min="21" max="21" width="7" style="7" bestFit="1" customWidth="1"/>
    <col min="22" max="22" width="10.6640625" style="12" customWidth="1"/>
    <col min="23" max="23" width="7" style="7" bestFit="1" customWidth="1"/>
    <col min="24" max="24" width="35.6640625" style="7" customWidth="1"/>
    <col min="25" max="16384" width="12" style="8"/>
  </cols>
  <sheetData>
    <row r="1" spans="1:24" s="55" customFormat="1" ht="40.15" customHeight="1" x14ac:dyDescent="0.2">
      <c r="A1" s="1" t="s">
        <v>1</v>
      </c>
      <c r="B1" s="1" t="s">
        <v>6</v>
      </c>
      <c r="C1" s="1" t="s">
        <v>79</v>
      </c>
      <c r="D1" s="1" t="s">
        <v>181</v>
      </c>
      <c r="E1" s="14" t="s">
        <v>182</v>
      </c>
      <c r="F1" s="14" t="s">
        <v>80</v>
      </c>
      <c r="G1" s="10" t="s">
        <v>39</v>
      </c>
      <c r="H1" s="2" t="s">
        <v>40</v>
      </c>
      <c r="I1" s="2" t="s">
        <v>183</v>
      </c>
      <c r="J1" s="10" t="s">
        <v>41</v>
      </c>
      <c r="K1" s="1" t="s">
        <v>42</v>
      </c>
      <c r="L1" s="10" t="s">
        <v>43</v>
      </c>
      <c r="M1" s="1" t="s">
        <v>44</v>
      </c>
      <c r="N1" s="10" t="s">
        <v>45</v>
      </c>
      <c r="O1" s="10" t="s">
        <v>46</v>
      </c>
      <c r="P1" s="10" t="s">
        <v>47</v>
      </c>
      <c r="Q1" s="1" t="s">
        <v>48</v>
      </c>
      <c r="R1" s="10" t="s">
        <v>49</v>
      </c>
      <c r="S1" s="1" t="s">
        <v>50</v>
      </c>
      <c r="T1" s="10" t="s">
        <v>51</v>
      </c>
      <c r="U1" s="1" t="s">
        <v>52</v>
      </c>
      <c r="V1" s="10" t="s">
        <v>53</v>
      </c>
      <c r="W1" s="1" t="s">
        <v>54</v>
      </c>
      <c r="X1" s="1" t="s">
        <v>166</v>
      </c>
    </row>
    <row r="2" spans="1:24" x14ac:dyDescent="0.2">
      <c r="A2" s="56"/>
      <c r="B2" s="56"/>
      <c r="C2" s="50"/>
      <c r="D2" s="21"/>
      <c r="E2" s="57"/>
      <c r="F2" s="59"/>
      <c r="G2" s="57"/>
      <c r="H2" s="53"/>
      <c r="I2" s="30"/>
      <c r="J2" s="57"/>
      <c r="K2" s="50"/>
      <c r="L2" s="61"/>
      <c r="M2" s="50"/>
      <c r="N2" s="61"/>
      <c r="O2" s="57"/>
      <c r="P2" s="57"/>
      <c r="Q2" s="50"/>
      <c r="R2" s="31"/>
      <c r="S2" s="21"/>
      <c r="T2" s="8"/>
      <c r="U2" s="21"/>
      <c r="V2" s="8"/>
      <c r="W2" s="21"/>
      <c r="X2" s="21"/>
    </row>
    <row r="3" spans="1:24" x14ac:dyDescent="0.2">
      <c r="A3" s="122" t="s">
        <v>243</v>
      </c>
      <c r="B3" s="123" t="s">
        <v>244</v>
      </c>
      <c r="C3" s="80" t="s">
        <v>248</v>
      </c>
      <c r="D3" s="21"/>
      <c r="E3" s="91">
        <v>1</v>
      </c>
      <c r="F3" s="52" t="s">
        <v>214</v>
      </c>
      <c r="G3" s="57" t="s">
        <v>250</v>
      </c>
      <c r="H3" s="50" t="s">
        <v>251</v>
      </c>
      <c r="I3" s="30"/>
      <c r="J3" s="91" t="s">
        <v>219</v>
      </c>
      <c r="K3" s="50" t="s">
        <v>224</v>
      </c>
      <c r="L3" s="106" t="s">
        <v>221</v>
      </c>
      <c r="M3" s="50" t="s">
        <v>220</v>
      </c>
      <c r="N3" s="61" t="s">
        <v>222</v>
      </c>
      <c r="O3" s="50" t="s">
        <v>224</v>
      </c>
      <c r="P3" s="57" t="s">
        <v>225</v>
      </c>
      <c r="Q3" s="50" t="s">
        <v>223</v>
      </c>
      <c r="R3" s="31"/>
      <c r="S3" s="21"/>
      <c r="T3" s="91" t="s">
        <v>219</v>
      </c>
      <c r="U3" s="113" t="s">
        <v>224</v>
      </c>
      <c r="V3" s="8"/>
      <c r="W3" s="21"/>
      <c r="X3" s="21"/>
    </row>
    <row r="4" spans="1:24" x14ac:dyDescent="0.2">
      <c r="A4" s="52"/>
      <c r="B4" s="52"/>
      <c r="C4" s="50"/>
      <c r="D4" s="21"/>
      <c r="E4" s="59"/>
      <c r="F4" s="59"/>
      <c r="G4" s="57"/>
      <c r="H4" s="50" t="s">
        <v>215</v>
      </c>
      <c r="I4" s="30"/>
      <c r="J4" s="57"/>
      <c r="K4" s="50"/>
      <c r="L4" s="57"/>
      <c r="M4" s="50"/>
      <c r="N4" s="57"/>
      <c r="O4" s="57"/>
      <c r="P4" s="57"/>
      <c r="Q4" s="50"/>
      <c r="R4" s="8"/>
      <c r="S4" s="21"/>
      <c r="T4" s="114"/>
      <c r="U4" s="113"/>
      <c r="V4" s="8"/>
      <c r="W4" s="21"/>
      <c r="X4" s="21"/>
    </row>
    <row r="5" spans="1:24" x14ac:dyDescent="0.2">
      <c r="A5" s="50"/>
      <c r="B5" s="52"/>
      <c r="C5" s="50"/>
      <c r="D5" s="21"/>
      <c r="E5" s="59"/>
      <c r="F5" s="59"/>
      <c r="G5" s="57"/>
      <c r="H5" s="50"/>
      <c r="I5" s="30"/>
      <c r="J5" s="57"/>
      <c r="K5" s="50"/>
      <c r="L5" s="57"/>
      <c r="M5" s="50"/>
      <c r="N5" s="57"/>
      <c r="O5" s="57"/>
      <c r="P5" s="127" t="s">
        <v>254</v>
      </c>
      <c r="Q5" s="50"/>
      <c r="R5" s="8"/>
      <c r="S5" s="21"/>
      <c r="T5" s="114"/>
      <c r="U5" s="113"/>
      <c r="V5" s="8"/>
      <c r="W5" s="21"/>
      <c r="X5" s="21"/>
    </row>
    <row r="6" spans="1:24" s="98" customFormat="1" x14ac:dyDescent="0.2">
      <c r="A6" s="92" t="s">
        <v>243</v>
      </c>
      <c r="B6" s="93" t="s">
        <v>245</v>
      </c>
      <c r="C6" s="92" t="s">
        <v>247</v>
      </c>
      <c r="D6" s="96"/>
      <c r="E6" s="104" t="s">
        <v>249</v>
      </c>
      <c r="F6" s="104">
        <v>1</v>
      </c>
      <c r="G6" s="99">
        <v>1</v>
      </c>
      <c r="H6" s="99" t="s">
        <v>218</v>
      </c>
      <c r="I6" s="105"/>
      <c r="J6" s="126">
        <v>50</v>
      </c>
      <c r="K6" s="50" t="s">
        <v>224</v>
      </c>
      <c r="L6" s="99">
        <v>3</v>
      </c>
      <c r="M6" s="50" t="s">
        <v>220</v>
      </c>
      <c r="N6" s="126">
        <v>50</v>
      </c>
      <c r="O6" s="50" t="s">
        <v>224</v>
      </c>
      <c r="P6" s="127">
        <f>0.085*540</f>
        <v>45.900000000000006</v>
      </c>
      <c r="Q6" s="50" t="s">
        <v>223</v>
      </c>
      <c r="S6" s="96"/>
      <c r="T6" s="126">
        <v>50</v>
      </c>
      <c r="U6" s="113" t="s">
        <v>224</v>
      </c>
      <c r="W6" s="96"/>
      <c r="X6" s="96"/>
    </row>
    <row r="7" spans="1:24" x14ac:dyDescent="0.2">
      <c r="A7" s="92" t="s">
        <v>243</v>
      </c>
      <c r="B7" s="93" t="s">
        <v>245</v>
      </c>
      <c r="C7" s="92" t="s">
        <v>206</v>
      </c>
      <c r="D7" s="21"/>
      <c r="E7" s="126"/>
      <c r="F7" s="59">
        <v>2</v>
      </c>
      <c r="G7" s="126" t="s">
        <v>252</v>
      </c>
      <c r="H7" s="53"/>
      <c r="I7" s="30"/>
      <c r="J7" s="57"/>
      <c r="K7" s="50"/>
      <c r="L7" s="57"/>
      <c r="M7" s="50"/>
      <c r="N7" s="57"/>
      <c r="O7" s="57"/>
      <c r="Q7" s="50"/>
      <c r="R7" s="8" t="s">
        <v>253</v>
      </c>
      <c r="S7" s="21"/>
      <c r="T7" s="8"/>
      <c r="U7" s="21"/>
      <c r="V7" s="8"/>
      <c r="W7" s="21"/>
      <c r="X7" s="21"/>
    </row>
    <row r="8" spans="1:24" x14ac:dyDescent="0.2">
      <c r="A8" s="56"/>
      <c r="B8" s="52"/>
      <c r="C8" s="50"/>
      <c r="D8" s="21"/>
      <c r="E8" s="57"/>
      <c r="F8" s="59"/>
      <c r="G8" s="57"/>
      <c r="H8" s="53"/>
      <c r="I8" s="30"/>
      <c r="J8" s="57"/>
      <c r="K8" s="50"/>
      <c r="L8" s="57"/>
      <c r="M8" s="50"/>
      <c r="N8" s="57"/>
      <c r="O8" s="57"/>
      <c r="P8" s="57"/>
      <c r="Q8" s="50"/>
      <c r="R8" s="8"/>
      <c r="S8" s="21"/>
      <c r="T8" s="8"/>
      <c r="U8" s="21"/>
      <c r="V8" s="8"/>
      <c r="W8" s="21"/>
      <c r="X8" s="21"/>
    </row>
    <row r="9" spans="1:24" x14ac:dyDescent="0.2">
      <c r="A9" s="111"/>
      <c r="B9" s="109"/>
      <c r="C9" s="108"/>
      <c r="D9" s="21"/>
      <c r="E9" s="110"/>
      <c r="F9" s="112"/>
      <c r="G9" s="110"/>
      <c r="H9" s="115"/>
      <c r="I9" s="30"/>
      <c r="J9" s="110"/>
      <c r="K9" s="108"/>
      <c r="L9" s="110"/>
      <c r="M9" s="108"/>
      <c r="N9" s="110"/>
      <c r="O9" s="110"/>
      <c r="P9" s="110"/>
      <c r="Q9" s="108"/>
      <c r="R9" s="8"/>
      <c r="S9" s="21"/>
      <c r="T9" s="110"/>
      <c r="U9" s="21"/>
      <c r="V9" s="8"/>
      <c r="W9" s="21"/>
      <c r="X9" s="21"/>
    </row>
    <row r="10" spans="1:24" x14ac:dyDescent="0.2">
      <c r="A10" s="56"/>
      <c r="B10" s="52"/>
      <c r="C10" s="50"/>
      <c r="D10" s="21"/>
      <c r="E10" s="57"/>
      <c r="F10" s="59"/>
      <c r="G10" s="57"/>
      <c r="H10" s="53"/>
      <c r="I10" s="30"/>
      <c r="J10" s="57"/>
      <c r="K10" s="50"/>
      <c r="L10" s="57"/>
      <c r="M10" s="50"/>
      <c r="N10" s="57"/>
      <c r="O10" s="57"/>
      <c r="P10" s="57"/>
      <c r="Q10" s="50"/>
      <c r="R10" s="8"/>
      <c r="S10" s="21"/>
      <c r="T10" s="8"/>
      <c r="U10" s="21"/>
      <c r="V10" s="8"/>
      <c r="W10" s="21"/>
      <c r="X10" s="21"/>
    </row>
    <row r="11" spans="1:24" x14ac:dyDescent="0.2">
      <c r="A11" s="56"/>
      <c r="B11" s="56"/>
      <c r="C11" s="50"/>
      <c r="D11" s="21"/>
      <c r="E11" s="57"/>
      <c r="F11" s="59"/>
      <c r="G11" s="57"/>
      <c r="H11" s="53"/>
      <c r="I11" s="30"/>
      <c r="J11" s="57"/>
      <c r="K11" s="50"/>
      <c r="L11" s="57"/>
      <c r="M11" s="50"/>
      <c r="N11" s="57"/>
      <c r="O11" s="57"/>
      <c r="P11" s="57"/>
      <c r="Q11" s="50"/>
      <c r="R11" s="8"/>
      <c r="S11" s="21"/>
      <c r="T11" s="8"/>
      <c r="U11" s="21"/>
      <c r="V11" s="8"/>
      <c r="W11" s="21"/>
      <c r="X11" s="21"/>
    </row>
    <row r="12" spans="1:24" x14ac:dyDescent="0.2">
      <c r="A12" s="56"/>
      <c r="B12" s="56"/>
      <c r="C12" s="50"/>
      <c r="D12" s="21"/>
      <c r="E12" s="57"/>
      <c r="F12" s="59"/>
      <c r="G12" s="57"/>
      <c r="H12" s="53"/>
      <c r="I12" s="30"/>
      <c r="J12" s="57"/>
      <c r="K12" s="50"/>
      <c r="L12" s="57"/>
      <c r="M12" s="50"/>
      <c r="N12" s="57"/>
      <c r="O12" s="57"/>
      <c r="P12" s="57"/>
      <c r="Q12" s="50"/>
      <c r="R12" s="8"/>
      <c r="S12" s="21"/>
      <c r="T12" s="8"/>
      <c r="U12" s="21"/>
      <c r="V12" s="8"/>
      <c r="W12" s="21"/>
      <c r="X12" s="21"/>
    </row>
    <row r="13" spans="1:24" x14ac:dyDescent="0.2">
      <c r="A13" s="56"/>
      <c r="B13" s="52"/>
      <c r="C13" s="50"/>
      <c r="D13" s="21"/>
      <c r="E13" s="57"/>
      <c r="F13" s="59"/>
      <c r="G13" s="57"/>
      <c r="H13" s="53"/>
      <c r="I13" s="30"/>
      <c r="J13" s="57"/>
      <c r="K13" s="50"/>
      <c r="L13" s="57"/>
      <c r="M13" s="50"/>
      <c r="N13" s="57"/>
      <c r="O13" s="57"/>
      <c r="P13" s="57"/>
      <c r="Q13" s="50"/>
      <c r="R13" s="8"/>
      <c r="S13" s="21"/>
      <c r="T13" s="8"/>
      <c r="U13" s="21"/>
      <c r="V13" s="8"/>
      <c r="W13" s="21"/>
      <c r="X13" s="21"/>
    </row>
    <row r="14" spans="1:24" x14ac:dyDescent="0.2">
      <c r="A14" s="56"/>
      <c r="B14" s="56"/>
      <c r="C14" s="50"/>
      <c r="D14" s="21"/>
      <c r="E14" s="57"/>
      <c r="F14" s="59"/>
      <c r="G14" s="57"/>
      <c r="H14" s="53"/>
      <c r="I14" s="30"/>
      <c r="J14" s="57"/>
      <c r="K14" s="50"/>
      <c r="L14" s="61"/>
      <c r="M14" s="50"/>
      <c r="N14" s="61"/>
      <c r="O14" s="57"/>
      <c r="P14" s="57"/>
      <c r="Q14" s="50"/>
      <c r="R14" s="31"/>
      <c r="S14" s="21"/>
      <c r="T14" s="8"/>
      <c r="U14" s="21"/>
      <c r="V14" s="8"/>
      <c r="W14" s="21"/>
      <c r="X14" s="21"/>
    </row>
    <row r="15" spans="1:24" x14ac:dyDescent="0.2">
      <c r="A15" s="56"/>
      <c r="B15" s="56"/>
      <c r="C15" s="50"/>
      <c r="D15" s="21"/>
      <c r="E15" s="57"/>
      <c r="F15" s="59"/>
      <c r="G15" s="57"/>
      <c r="H15" s="53"/>
      <c r="I15" s="30"/>
      <c r="J15" s="57"/>
      <c r="K15" s="50"/>
      <c r="L15" s="61"/>
      <c r="M15" s="50"/>
      <c r="N15" s="61"/>
      <c r="O15" s="57"/>
      <c r="P15" s="57"/>
      <c r="Q15" s="50"/>
      <c r="R15" s="31"/>
      <c r="S15" s="21"/>
      <c r="T15" s="8"/>
      <c r="U15" s="21"/>
      <c r="V15" s="8"/>
      <c r="W15" s="21"/>
      <c r="X15" s="21"/>
    </row>
    <row r="16" spans="1:24" x14ac:dyDescent="0.2">
      <c r="A16" s="56"/>
      <c r="B16" s="52"/>
      <c r="C16" s="50"/>
      <c r="D16" s="21"/>
      <c r="E16" s="57"/>
      <c r="F16" s="59"/>
      <c r="G16" s="57"/>
      <c r="H16" s="53"/>
      <c r="I16" s="30"/>
      <c r="J16" s="57"/>
      <c r="K16" s="50"/>
      <c r="L16" s="57"/>
      <c r="M16" s="50"/>
      <c r="N16" s="57"/>
      <c r="O16" s="57"/>
      <c r="P16" s="57"/>
      <c r="Q16" s="50"/>
      <c r="R16" s="8"/>
      <c r="S16" s="21"/>
      <c r="T16" s="8"/>
      <c r="U16" s="21"/>
      <c r="V16" s="8"/>
      <c r="W16" s="21"/>
      <c r="X16" s="21"/>
    </row>
    <row r="17" spans="1:24" x14ac:dyDescent="0.2">
      <c r="A17" s="56"/>
      <c r="B17" s="52"/>
      <c r="C17" s="50"/>
      <c r="D17" s="21"/>
      <c r="E17" s="57"/>
      <c r="F17" s="59"/>
      <c r="G17" s="57"/>
      <c r="H17" s="53"/>
      <c r="I17" s="30"/>
      <c r="J17" s="57"/>
      <c r="K17" s="50"/>
      <c r="L17" s="57"/>
      <c r="M17" s="50"/>
      <c r="N17" s="57"/>
      <c r="O17" s="57"/>
      <c r="P17" s="57"/>
      <c r="Q17" s="50"/>
      <c r="R17" s="8"/>
      <c r="S17" s="21"/>
      <c r="T17" s="8"/>
      <c r="U17" s="21"/>
      <c r="V17" s="8"/>
      <c r="W17" s="21"/>
      <c r="X17" s="21"/>
    </row>
    <row r="18" spans="1:24" x14ac:dyDescent="0.2">
      <c r="A18" s="56"/>
      <c r="B18" s="52"/>
      <c r="C18" s="50"/>
      <c r="D18" s="21"/>
      <c r="E18" s="57"/>
      <c r="F18" s="59"/>
      <c r="G18" s="57"/>
      <c r="H18" s="53"/>
      <c r="I18" s="30"/>
      <c r="J18" s="57"/>
      <c r="K18" s="50"/>
      <c r="L18" s="57"/>
      <c r="M18" s="50"/>
      <c r="N18" s="57"/>
      <c r="O18" s="57"/>
      <c r="P18" s="57"/>
      <c r="Q18" s="50"/>
      <c r="R18" s="8"/>
      <c r="S18" s="21"/>
      <c r="T18" s="8"/>
      <c r="U18" s="21"/>
      <c r="V18" s="8"/>
      <c r="W18" s="21"/>
      <c r="X18" s="21"/>
    </row>
    <row r="19" spans="1:24" x14ac:dyDescent="0.2">
      <c r="A19" s="56"/>
      <c r="B19" s="52"/>
      <c r="C19" s="50"/>
      <c r="D19" s="21"/>
      <c r="E19" s="57"/>
      <c r="F19" s="59"/>
      <c r="G19" s="57"/>
      <c r="H19" s="53"/>
      <c r="I19" s="30"/>
      <c r="J19" s="57"/>
      <c r="K19" s="50"/>
      <c r="L19" s="57"/>
      <c r="M19" s="50"/>
      <c r="N19" s="57"/>
      <c r="O19" s="57"/>
      <c r="P19" s="57"/>
      <c r="Q19" s="50"/>
      <c r="R19" s="8"/>
      <c r="S19" s="21"/>
      <c r="T19" s="8"/>
      <c r="U19" s="21"/>
      <c r="V19" s="8"/>
      <c r="W19" s="21"/>
      <c r="X19" s="21"/>
    </row>
    <row r="20" spans="1:24" x14ac:dyDescent="0.2">
      <c r="A20" s="56"/>
      <c r="B20" s="52"/>
      <c r="C20" s="50"/>
      <c r="D20" s="21"/>
      <c r="E20" s="57"/>
      <c r="F20" s="59"/>
      <c r="G20" s="57"/>
      <c r="H20" s="53"/>
      <c r="I20" s="30"/>
      <c r="J20" s="57"/>
      <c r="K20" s="50"/>
      <c r="L20" s="57"/>
      <c r="M20" s="50"/>
      <c r="N20" s="57"/>
      <c r="O20" s="57"/>
      <c r="P20" s="57"/>
      <c r="Q20" s="50"/>
      <c r="R20" s="8"/>
      <c r="S20" s="21"/>
      <c r="T20" s="8"/>
      <c r="U20" s="21"/>
      <c r="V20" s="8"/>
      <c r="W20" s="21"/>
      <c r="X20" s="21"/>
    </row>
    <row r="21" spans="1:24" x14ac:dyDescent="0.2">
      <c r="A21" s="56"/>
      <c r="B21" s="52"/>
      <c r="C21" s="50"/>
      <c r="D21" s="21"/>
      <c r="E21" s="57"/>
      <c r="F21" s="59"/>
      <c r="G21" s="57"/>
      <c r="H21" s="53"/>
      <c r="I21" s="30"/>
      <c r="J21" s="57"/>
      <c r="K21" s="50"/>
      <c r="L21" s="57"/>
      <c r="M21" s="50"/>
      <c r="N21" s="57"/>
      <c r="O21" s="57"/>
      <c r="P21" s="57"/>
      <c r="Q21" s="50"/>
      <c r="R21" s="8"/>
      <c r="S21" s="21"/>
      <c r="T21" s="8"/>
      <c r="U21" s="21"/>
      <c r="V21" s="8"/>
      <c r="W21" s="21"/>
      <c r="X21" s="21"/>
    </row>
    <row r="22" spans="1:24" x14ac:dyDescent="0.2">
      <c r="A22" s="56"/>
      <c r="B22" s="52"/>
      <c r="C22" s="50"/>
      <c r="D22" s="21"/>
      <c r="E22" s="57"/>
      <c r="F22" s="59"/>
      <c r="G22" s="57"/>
      <c r="H22" s="53"/>
      <c r="I22" s="30"/>
      <c r="J22" s="57"/>
      <c r="K22" s="50"/>
      <c r="L22" s="57"/>
      <c r="M22" s="50"/>
      <c r="N22" s="57"/>
      <c r="O22" s="57"/>
      <c r="P22" s="57"/>
      <c r="Q22" s="50"/>
      <c r="R22" s="8"/>
      <c r="S22" s="21"/>
      <c r="T22" s="8"/>
      <c r="U22" s="21"/>
      <c r="V22" s="8"/>
      <c r="W22" s="21"/>
      <c r="X22" s="21"/>
    </row>
    <row r="23" spans="1:24" x14ac:dyDescent="0.2">
      <c r="A23" s="56"/>
      <c r="B23" s="52"/>
      <c r="C23" s="50"/>
      <c r="D23" s="21"/>
      <c r="E23" s="57"/>
      <c r="F23" s="59"/>
      <c r="G23" s="57"/>
      <c r="H23" s="53"/>
      <c r="I23" s="30"/>
      <c r="J23" s="57"/>
      <c r="K23" s="50"/>
      <c r="L23" s="57"/>
      <c r="M23" s="50"/>
      <c r="N23" s="57"/>
      <c r="O23" s="57"/>
      <c r="P23" s="57"/>
      <c r="Q23" s="50"/>
      <c r="R23" s="8"/>
      <c r="S23" s="21"/>
      <c r="T23" s="8"/>
      <c r="U23" s="21"/>
      <c r="V23" s="8"/>
      <c r="W23" s="21"/>
      <c r="X23" s="21"/>
    </row>
    <row r="24" spans="1:24" x14ac:dyDescent="0.2">
      <c r="A24" s="56"/>
      <c r="B24" s="52"/>
      <c r="C24" s="50"/>
      <c r="D24" s="21"/>
      <c r="E24" s="57"/>
      <c r="F24" s="59"/>
      <c r="G24" s="57"/>
      <c r="H24" s="53"/>
      <c r="I24" s="30"/>
      <c r="J24" s="57"/>
      <c r="K24" s="50"/>
      <c r="L24" s="57"/>
      <c r="M24" s="50"/>
      <c r="N24" s="57"/>
      <c r="O24" s="57"/>
      <c r="P24" s="57"/>
      <c r="Q24" s="50"/>
      <c r="R24" s="8"/>
      <c r="S24" s="21"/>
      <c r="T24" s="8"/>
      <c r="U24" s="21"/>
      <c r="V24" s="8"/>
      <c r="W24" s="21"/>
      <c r="X24" s="21"/>
    </row>
    <row r="25" spans="1:24" x14ac:dyDescent="0.2">
      <c r="A25" s="56"/>
      <c r="B25" s="52"/>
      <c r="C25" s="50"/>
      <c r="D25" s="21"/>
      <c r="E25" s="57"/>
      <c r="F25" s="59"/>
      <c r="G25" s="57"/>
      <c r="H25" s="53"/>
      <c r="I25" s="30"/>
      <c r="J25" s="57"/>
      <c r="K25" s="50"/>
      <c r="L25" s="57"/>
      <c r="M25" s="50"/>
      <c r="N25" s="57"/>
      <c r="O25" s="57"/>
      <c r="P25" s="57"/>
      <c r="Q25" s="50"/>
      <c r="R25" s="8"/>
      <c r="S25" s="21"/>
      <c r="T25" s="8"/>
      <c r="U25" s="21"/>
      <c r="V25" s="8"/>
      <c r="W25" s="21"/>
      <c r="X25" s="21"/>
    </row>
    <row r="26" spans="1:24" x14ac:dyDescent="0.2">
      <c r="A26" s="56"/>
      <c r="B26" s="56"/>
      <c r="C26" s="50"/>
      <c r="D26" s="21"/>
      <c r="E26" s="57"/>
      <c r="F26" s="59"/>
      <c r="G26" s="57"/>
      <c r="H26" s="53"/>
      <c r="I26" s="30"/>
      <c r="J26" s="57"/>
      <c r="K26" s="50"/>
      <c r="L26" s="61"/>
      <c r="M26" s="50"/>
      <c r="N26" s="61"/>
      <c r="O26" s="57"/>
      <c r="P26" s="57"/>
      <c r="Q26" s="50"/>
      <c r="R26" s="31"/>
      <c r="S26" s="21"/>
      <c r="T26" s="8"/>
      <c r="U26" s="21"/>
      <c r="V26" s="8"/>
      <c r="W26" s="21"/>
      <c r="X26" s="21"/>
    </row>
    <row r="27" spans="1:24" x14ac:dyDescent="0.2">
      <c r="A27" s="56"/>
      <c r="B27" s="56"/>
      <c r="C27" s="50"/>
      <c r="D27" s="21"/>
      <c r="E27" s="57"/>
      <c r="F27" s="59"/>
      <c r="G27" s="57"/>
      <c r="H27" s="53"/>
      <c r="I27" s="30"/>
      <c r="J27" s="57"/>
      <c r="K27" s="50"/>
      <c r="L27" s="61"/>
      <c r="M27" s="50"/>
      <c r="N27" s="61"/>
      <c r="O27" s="57"/>
      <c r="P27" s="57"/>
      <c r="Q27" s="50"/>
      <c r="R27" s="31"/>
      <c r="S27" s="21"/>
      <c r="T27" s="8"/>
      <c r="U27" s="21"/>
      <c r="V27" s="8"/>
      <c r="W27" s="21"/>
      <c r="X27" s="21"/>
    </row>
    <row r="28" spans="1:24" x14ac:dyDescent="0.2">
      <c r="A28" s="56"/>
      <c r="B28" s="56"/>
      <c r="C28" s="50"/>
      <c r="D28" s="21"/>
      <c r="E28" s="57"/>
      <c r="F28" s="59"/>
      <c r="G28" s="57"/>
      <c r="H28" s="53"/>
      <c r="I28" s="30"/>
      <c r="J28" s="57"/>
      <c r="K28" s="50"/>
      <c r="L28" s="61"/>
      <c r="M28" s="50"/>
      <c r="N28" s="61"/>
      <c r="O28" s="57"/>
      <c r="P28" s="57"/>
      <c r="Q28" s="50"/>
      <c r="R28" s="31"/>
      <c r="S28" s="21"/>
      <c r="T28" s="8"/>
      <c r="U28" s="21"/>
      <c r="V28" s="8"/>
      <c r="W28" s="21"/>
      <c r="X28" s="21"/>
    </row>
    <row r="29" spans="1:24" x14ac:dyDescent="0.2">
      <c r="A29" s="56"/>
      <c r="B29" s="56"/>
      <c r="C29" s="50"/>
      <c r="D29" s="21"/>
      <c r="E29" s="57"/>
      <c r="F29" s="59"/>
      <c r="G29" s="57"/>
      <c r="H29" s="53"/>
      <c r="I29" s="30"/>
      <c r="J29" s="57"/>
      <c r="K29" s="50"/>
      <c r="L29" s="61"/>
      <c r="M29" s="50"/>
      <c r="N29" s="61"/>
      <c r="O29" s="57"/>
      <c r="P29" s="57"/>
      <c r="Q29" s="50"/>
      <c r="R29" s="31"/>
      <c r="S29" s="21"/>
      <c r="T29" s="8"/>
      <c r="U29" s="21"/>
      <c r="V29" s="8"/>
      <c r="W29" s="21"/>
      <c r="X29" s="21"/>
    </row>
    <row r="30" spans="1:24" x14ac:dyDescent="0.2">
      <c r="A30" s="56"/>
      <c r="B30" s="56"/>
      <c r="C30" s="50"/>
      <c r="D30" s="21"/>
      <c r="E30" s="57"/>
      <c r="F30" s="59"/>
      <c r="G30" s="57"/>
      <c r="H30" s="53"/>
      <c r="I30" s="30"/>
      <c r="J30" s="57"/>
      <c r="K30" s="50"/>
      <c r="L30" s="61"/>
      <c r="M30" s="50"/>
      <c r="N30" s="61"/>
      <c r="O30" s="57"/>
      <c r="P30" s="57"/>
      <c r="Q30" s="50"/>
      <c r="R30" s="31"/>
      <c r="S30" s="21"/>
      <c r="T30" s="8"/>
      <c r="U30" s="21"/>
      <c r="V30" s="8"/>
      <c r="W30" s="21"/>
      <c r="X30" s="21"/>
    </row>
    <row r="31" spans="1:24" x14ac:dyDescent="0.2">
      <c r="A31" s="56"/>
      <c r="B31" s="56"/>
      <c r="C31" s="50"/>
      <c r="D31" s="21"/>
      <c r="E31" s="57"/>
      <c r="F31" s="59"/>
      <c r="G31" s="57"/>
      <c r="H31" s="53"/>
      <c r="I31" s="30"/>
      <c r="J31" s="57"/>
      <c r="K31" s="50"/>
      <c r="L31" s="57"/>
      <c r="M31" s="50"/>
      <c r="N31" s="57"/>
      <c r="O31" s="57"/>
      <c r="P31" s="57"/>
      <c r="Q31" s="50"/>
      <c r="R31" s="8"/>
      <c r="S31" s="21"/>
      <c r="T31" s="8"/>
      <c r="U31" s="21"/>
      <c r="V31" s="8"/>
      <c r="W31" s="21"/>
      <c r="X31" s="21"/>
    </row>
    <row r="32" spans="1:24" x14ac:dyDescent="0.2">
      <c r="A32" s="56"/>
      <c r="B32" s="56"/>
      <c r="C32" s="50"/>
      <c r="D32" s="21"/>
      <c r="E32" s="57"/>
      <c r="F32" s="59"/>
      <c r="G32" s="57"/>
      <c r="H32" s="53"/>
      <c r="I32" s="30"/>
      <c r="J32" s="57"/>
      <c r="K32" s="50"/>
      <c r="L32" s="57"/>
      <c r="M32" s="50"/>
      <c r="N32" s="57"/>
      <c r="O32" s="57"/>
      <c r="P32" s="57"/>
      <c r="Q32" s="50"/>
      <c r="R32" s="8"/>
      <c r="S32" s="21"/>
      <c r="T32" s="8"/>
      <c r="U32" s="21"/>
      <c r="V32" s="8"/>
      <c r="W32" s="21"/>
      <c r="X32" s="21"/>
    </row>
    <row r="33" spans="1:24" x14ac:dyDescent="0.2">
      <c r="A33" s="56"/>
      <c r="B33" s="56"/>
      <c r="C33" s="50"/>
      <c r="D33" s="21"/>
      <c r="E33" s="57"/>
      <c r="F33" s="59"/>
      <c r="G33" s="57"/>
      <c r="H33" s="53"/>
      <c r="I33" s="30"/>
      <c r="J33" s="57"/>
      <c r="K33" s="50"/>
      <c r="L33" s="57"/>
      <c r="M33" s="50"/>
      <c r="N33" s="57"/>
      <c r="O33" s="57"/>
      <c r="P33" s="57"/>
      <c r="Q33" s="50"/>
      <c r="R33" s="8"/>
      <c r="S33" s="21"/>
      <c r="T33" s="8"/>
      <c r="U33" s="21"/>
      <c r="V33" s="8"/>
      <c r="W33" s="21"/>
      <c r="X33" s="21"/>
    </row>
    <row r="34" spans="1:24" x14ac:dyDescent="0.2">
      <c r="A34" s="56"/>
      <c r="B34" s="52"/>
      <c r="C34" s="50"/>
      <c r="D34" s="21"/>
      <c r="E34" s="57"/>
      <c r="F34" s="59"/>
      <c r="G34" s="57"/>
      <c r="H34" s="53"/>
      <c r="I34" s="30"/>
      <c r="J34" s="57"/>
      <c r="K34" s="50"/>
      <c r="L34" s="57"/>
      <c r="M34" s="50"/>
      <c r="N34" s="57"/>
      <c r="O34" s="57"/>
      <c r="P34" s="57"/>
      <c r="Q34" s="50"/>
      <c r="R34" s="8"/>
      <c r="S34" s="21"/>
      <c r="T34" s="8"/>
      <c r="U34" s="21"/>
      <c r="V34" s="8"/>
      <c r="W34" s="21"/>
      <c r="X34" s="21"/>
    </row>
    <row r="35" spans="1:24" x14ac:dyDescent="0.2">
      <c r="A35" s="56"/>
      <c r="B35" s="52"/>
      <c r="C35" s="50"/>
      <c r="D35" s="21"/>
      <c r="E35" s="57"/>
      <c r="F35" s="59"/>
      <c r="G35" s="57"/>
      <c r="H35" s="53"/>
      <c r="I35" s="30"/>
      <c r="J35" s="57"/>
      <c r="K35" s="50"/>
      <c r="L35" s="57"/>
      <c r="M35" s="50"/>
      <c r="N35" s="57"/>
      <c r="O35" s="57"/>
      <c r="P35" s="57"/>
      <c r="Q35" s="50"/>
      <c r="R35" s="8"/>
      <c r="S35" s="21"/>
      <c r="T35" s="8"/>
      <c r="U35" s="21"/>
      <c r="V35" s="8"/>
      <c r="W35" s="21"/>
      <c r="X35" s="21"/>
    </row>
    <row r="36" spans="1:24" x14ac:dyDescent="0.2">
      <c r="A36" s="56"/>
      <c r="B36" s="56"/>
      <c r="C36" s="50"/>
      <c r="D36" s="21"/>
      <c r="E36" s="57"/>
      <c r="F36" s="59"/>
      <c r="G36" s="57"/>
      <c r="H36" s="53"/>
      <c r="I36" s="30"/>
      <c r="J36" s="57"/>
      <c r="K36" s="50"/>
      <c r="L36" s="57"/>
      <c r="M36" s="50"/>
      <c r="N36" s="57"/>
      <c r="O36" s="57"/>
      <c r="P36" s="57"/>
      <c r="Q36" s="50"/>
      <c r="R36" s="8"/>
      <c r="S36" s="21"/>
      <c r="T36" s="8"/>
      <c r="U36" s="21"/>
      <c r="V36" s="8"/>
      <c r="W36" s="21"/>
      <c r="X36" s="21"/>
    </row>
    <row r="37" spans="1:24" x14ac:dyDescent="0.2">
      <c r="A37" s="50"/>
      <c r="B37" s="52"/>
      <c r="C37" s="50"/>
      <c r="D37" s="21"/>
      <c r="E37" s="57"/>
      <c r="F37" s="59"/>
      <c r="G37" s="57"/>
      <c r="H37" s="53"/>
      <c r="I37" s="33"/>
      <c r="J37" s="57"/>
      <c r="K37" s="50"/>
      <c r="L37" s="61"/>
      <c r="M37" s="50"/>
      <c r="N37" s="57"/>
      <c r="O37" s="57"/>
      <c r="P37" s="57"/>
      <c r="Q37" s="50"/>
      <c r="R37" s="31"/>
      <c r="S37" s="21"/>
      <c r="T37" s="8"/>
      <c r="U37" s="21"/>
      <c r="V37" s="8"/>
      <c r="W37" s="21"/>
      <c r="X37" s="21"/>
    </row>
    <row r="38" spans="1:24" x14ac:dyDescent="0.2">
      <c r="A38" s="50"/>
      <c r="B38" s="52"/>
      <c r="C38" s="50"/>
      <c r="D38" s="21"/>
      <c r="E38" s="57"/>
      <c r="F38" s="59"/>
      <c r="G38" s="57"/>
      <c r="H38" s="53"/>
      <c r="I38" s="33"/>
      <c r="J38" s="57"/>
      <c r="K38" s="50"/>
      <c r="L38" s="61"/>
      <c r="M38" s="50"/>
      <c r="N38" s="57"/>
      <c r="O38" s="57"/>
      <c r="P38" s="57"/>
      <c r="Q38" s="50"/>
      <c r="R38" s="31"/>
      <c r="S38" s="21"/>
      <c r="T38" s="8"/>
      <c r="U38" s="21"/>
      <c r="V38" s="8"/>
      <c r="W38" s="21"/>
      <c r="X38" s="21"/>
    </row>
    <row r="39" spans="1:24" x14ac:dyDescent="0.2">
      <c r="A39" s="50"/>
      <c r="B39" s="52"/>
      <c r="C39" s="50"/>
      <c r="D39" s="21"/>
      <c r="E39" s="57"/>
      <c r="F39" s="59"/>
      <c r="G39" s="57"/>
      <c r="H39" s="53"/>
      <c r="I39" s="33"/>
      <c r="J39" s="57"/>
      <c r="K39" s="50"/>
      <c r="L39" s="61"/>
      <c r="M39" s="50"/>
      <c r="N39" s="57"/>
      <c r="O39" s="57"/>
      <c r="P39" s="57"/>
      <c r="Q39" s="50"/>
      <c r="R39" s="31"/>
      <c r="S39" s="21"/>
      <c r="T39" s="8"/>
      <c r="U39" s="21"/>
      <c r="V39" s="8"/>
      <c r="W39" s="21"/>
      <c r="X39" s="21"/>
    </row>
    <row r="40" spans="1:24" x14ac:dyDescent="0.2">
      <c r="A40" s="56"/>
      <c r="B40" s="56"/>
      <c r="C40" s="50"/>
      <c r="D40" s="21"/>
      <c r="E40" s="57"/>
      <c r="F40" s="59"/>
      <c r="G40" s="57"/>
      <c r="H40" s="53"/>
      <c r="I40" s="30"/>
      <c r="J40" s="57"/>
      <c r="K40" s="50"/>
      <c r="L40" s="61"/>
      <c r="M40" s="50"/>
      <c r="N40" s="61"/>
      <c r="O40" s="57"/>
      <c r="P40" s="57"/>
      <c r="Q40" s="50"/>
      <c r="R40" s="31"/>
      <c r="S40" s="21"/>
      <c r="T40" s="8"/>
      <c r="U40" s="21"/>
      <c r="V40" s="8"/>
      <c r="W40" s="21"/>
      <c r="X40" s="21"/>
    </row>
    <row r="41" spans="1:24" x14ac:dyDescent="0.2">
      <c r="A41" s="56"/>
      <c r="B41" s="56"/>
      <c r="C41" s="50"/>
      <c r="D41" s="21"/>
      <c r="E41" s="57"/>
      <c r="F41" s="59"/>
      <c r="G41" s="57"/>
      <c r="H41" s="53"/>
      <c r="I41" s="30"/>
      <c r="J41" s="57"/>
      <c r="K41" s="50"/>
      <c r="L41" s="57"/>
      <c r="M41" s="50"/>
      <c r="N41" s="57"/>
      <c r="O41" s="57"/>
      <c r="P41" s="57"/>
      <c r="Q41" s="50"/>
      <c r="R41" s="8"/>
      <c r="S41" s="21"/>
      <c r="T41" s="8"/>
      <c r="U41" s="21"/>
      <c r="V41" s="8"/>
      <c r="W41" s="21"/>
      <c r="X41" s="21"/>
    </row>
    <row r="42" spans="1:24" x14ac:dyDescent="0.2">
      <c r="A42" s="56"/>
      <c r="B42" s="56"/>
      <c r="C42" s="50"/>
      <c r="D42" s="21"/>
      <c r="E42" s="57"/>
      <c r="F42" s="59"/>
      <c r="G42" s="57"/>
      <c r="H42" s="53"/>
      <c r="I42" s="30"/>
      <c r="J42" s="57"/>
      <c r="K42" s="50"/>
      <c r="L42" s="57"/>
      <c r="M42" s="50"/>
      <c r="N42" s="57"/>
      <c r="O42" s="57"/>
      <c r="P42" s="57"/>
      <c r="Q42" s="50"/>
      <c r="R42" s="8"/>
      <c r="S42" s="21"/>
      <c r="T42" s="8"/>
      <c r="U42" s="21"/>
      <c r="V42" s="8"/>
      <c r="W42" s="21"/>
      <c r="X42" s="21"/>
    </row>
    <row r="43" spans="1:24" x14ac:dyDescent="0.2">
      <c r="A43" s="56"/>
      <c r="B43" s="56"/>
      <c r="C43" s="50"/>
      <c r="D43" s="21"/>
      <c r="E43" s="57"/>
      <c r="F43" s="59"/>
      <c r="G43" s="57"/>
      <c r="H43" s="53"/>
      <c r="I43" s="30"/>
      <c r="J43" s="57"/>
      <c r="K43" s="50"/>
      <c r="L43" s="57"/>
      <c r="M43" s="50"/>
      <c r="N43" s="57"/>
      <c r="O43" s="57"/>
      <c r="P43" s="57"/>
      <c r="Q43" s="50"/>
      <c r="R43" s="8"/>
      <c r="S43" s="21"/>
      <c r="T43" s="8"/>
      <c r="U43" s="21"/>
      <c r="V43" s="8"/>
      <c r="W43" s="21"/>
      <c r="X43" s="21"/>
    </row>
    <row r="44" spans="1:24" x14ac:dyDescent="0.2">
      <c r="A44" s="50"/>
      <c r="B44" s="52"/>
      <c r="C44" s="50"/>
      <c r="D44" s="21"/>
      <c r="E44" s="57"/>
      <c r="F44" s="59"/>
      <c r="G44" s="57"/>
      <c r="H44" s="53"/>
      <c r="I44" s="33"/>
      <c r="J44" s="57"/>
      <c r="K44" s="50"/>
      <c r="L44" s="61"/>
      <c r="M44" s="50"/>
      <c r="N44" s="61"/>
      <c r="O44" s="57"/>
      <c r="P44" s="57"/>
      <c r="Q44" s="50"/>
      <c r="R44" s="31"/>
      <c r="S44" s="21"/>
      <c r="T44" s="8"/>
      <c r="U44" s="21"/>
      <c r="V44" s="8"/>
      <c r="W44" s="21"/>
      <c r="X44" s="21"/>
    </row>
    <row r="45" spans="1:24" x14ac:dyDescent="0.2">
      <c r="A45" s="56"/>
      <c r="B45" s="56"/>
      <c r="C45" s="50"/>
      <c r="D45" s="21"/>
      <c r="E45" s="57"/>
      <c r="F45" s="59"/>
      <c r="G45" s="57"/>
      <c r="H45" s="53"/>
      <c r="I45" s="30"/>
      <c r="J45" s="57"/>
      <c r="K45" s="50"/>
      <c r="L45" s="61"/>
      <c r="M45" s="50"/>
      <c r="N45" s="61"/>
      <c r="O45" s="57"/>
      <c r="P45" s="57"/>
      <c r="Q45" s="50"/>
      <c r="R45" s="31"/>
      <c r="S45" s="21"/>
      <c r="T45" s="8"/>
      <c r="U45" s="21"/>
      <c r="V45" s="8"/>
      <c r="W45" s="21"/>
      <c r="X45" s="21"/>
    </row>
    <row r="46" spans="1:24" x14ac:dyDescent="0.2">
      <c r="A46" s="56"/>
      <c r="B46" s="56"/>
      <c r="C46" s="50"/>
      <c r="D46" s="21"/>
      <c r="E46" s="57"/>
      <c r="F46" s="59"/>
      <c r="G46" s="57"/>
      <c r="H46" s="53"/>
      <c r="I46" s="30"/>
      <c r="J46" s="57"/>
      <c r="K46" s="50"/>
      <c r="L46" s="61"/>
      <c r="M46" s="50"/>
      <c r="N46" s="61"/>
      <c r="O46" s="57"/>
      <c r="P46" s="57"/>
      <c r="Q46" s="50"/>
      <c r="R46" s="31"/>
      <c r="S46" s="21"/>
      <c r="T46" s="8"/>
      <c r="U46" s="21"/>
      <c r="V46" s="8"/>
      <c r="W46" s="21"/>
      <c r="X46" s="21"/>
    </row>
    <row r="47" spans="1:24" x14ac:dyDescent="0.2">
      <c r="A47" s="56"/>
      <c r="B47" s="56"/>
      <c r="C47" s="50"/>
      <c r="D47" s="21"/>
      <c r="E47" s="57"/>
      <c r="F47" s="59"/>
      <c r="G47" s="57"/>
      <c r="H47" s="53"/>
      <c r="I47" s="30"/>
      <c r="J47" s="57"/>
      <c r="K47" s="50"/>
      <c r="L47" s="61"/>
      <c r="M47" s="50"/>
      <c r="N47" s="61"/>
      <c r="O47" s="57"/>
      <c r="P47" s="57"/>
      <c r="Q47" s="50"/>
      <c r="R47" s="31"/>
      <c r="S47" s="21"/>
      <c r="T47" s="8"/>
      <c r="U47" s="21"/>
      <c r="V47" s="8"/>
      <c r="W47" s="21"/>
      <c r="X47" s="21"/>
    </row>
    <row r="48" spans="1:24" x14ac:dyDescent="0.2">
      <c r="A48" s="56"/>
      <c r="B48" s="56"/>
      <c r="C48" s="50"/>
      <c r="D48" s="21"/>
      <c r="E48" s="57"/>
      <c r="F48" s="59"/>
      <c r="G48" s="57"/>
      <c r="H48" s="53"/>
      <c r="I48" s="30"/>
      <c r="J48" s="57"/>
      <c r="K48" s="50"/>
      <c r="L48" s="61"/>
      <c r="M48" s="50"/>
      <c r="N48" s="61"/>
      <c r="O48" s="57"/>
      <c r="P48" s="57"/>
      <c r="Q48" s="50"/>
      <c r="R48" s="31"/>
      <c r="S48" s="21"/>
      <c r="T48" s="8"/>
      <c r="U48" s="21"/>
      <c r="V48" s="8"/>
      <c r="W48" s="21"/>
      <c r="X48" s="21"/>
    </row>
    <row r="49" spans="1:24" x14ac:dyDescent="0.2">
      <c r="A49" s="56"/>
      <c r="B49" s="56"/>
      <c r="C49" s="50"/>
      <c r="D49" s="21"/>
      <c r="E49" s="57"/>
      <c r="F49" s="59"/>
      <c r="G49" s="57"/>
      <c r="H49" s="53"/>
      <c r="I49" s="30"/>
      <c r="J49" s="57"/>
      <c r="K49" s="50"/>
      <c r="L49" s="61"/>
      <c r="M49" s="50"/>
      <c r="N49" s="61"/>
      <c r="O49" s="57"/>
      <c r="P49" s="57"/>
      <c r="Q49" s="50"/>
      <c r="R49" s="31"/>
      <c r="S49" s="21"/>
      <c r="T49" s="8"/>
      <c r="U49" s="21"/>
      <c r="V49" s="8"/>
      <c r="W49" s="21"/>
      <c r="X49" s="21"/>
    </row>
    <row r="50" spans="1:24" x14ac:dyDescent="0.2">
      <c r="A50" s="56"/>
      <c r="B50" s="56"/>
      <c r="C50" s="50"/>
      <c r="D50" s="21"/>
      <c r="E50" s="57"/>
      <c r="F50" s="59"/>
      <c r="G50" s="57"/>
      <c r="H50" s="53"/>
      <c r="I50" s="30"/>
      <c r="J50" s="57"/>
      <c r="K50" s="50"/>
      <c r="L50" s="61"/>
      <c r="M50" s="50"/>
      <c r="N50" s="61"/>
      <c r="O50" s="57"/>
      <c r="P50" s="57"/>
      <c r="Q50" s="50"/>
      <c r="R50" s="31"/>
      <c r="S50" s="21"/>
      <c r="T50" s="8"/>
      <c r="U50" s="21"/>
      <c r="V50" s="8"/>
      <c r="W50" s="21"/>
      <c r="X50" s="21"/>
    </row>
    <row r="51" spans="1:24" x14ac:dyDescent="0.2">
      <c r="A51" s="56"/>
      <c r="B51" s="56"/>
      <c r="C51" s="50"/>
      <c r="D51" s="21"/>
      <c r="E51" s="57"/>
      <c r="F51" s="59"/>
      <c r="G51" s="57"/>
      <c r="H51" s="53"/>
      <c r="I51" s="30"/>
      <c r="J51" s="57"/>
      <c r="K51" s="50"/>
      <c r="L51" s="61"/>
      <c r="M51" s="50"/>
      <c r="N51" s="61"/>
      <c r="O51" s="57"/>
      <c r="P51" s="57"/>
      <c r="Q51" s="50"/>
      <c r="R51" s="31"/>
      <c r="S51" s="21"/>
      <c r="T51" s="8"/>
      <c r="U51" s="21"/>
      <c r="V51" s="8"/>
      <c r="W51" s="21"/>
      <c r="X51" s="21"/>
    </row>
    <row r="52" spans="1:24" x14ac:dyDescent="0.2">
      <c r="A52" s="56"/>
      <c r="B52" s="56"/>
      <c r="C52" s="50"/>
      <c r="D52" s="21"/>
      <c r="E52" s="57"/>
      <c r="F52" s="59"/>
      <c r="G52" s="57"/>
      <c r="H52" s="53"/>
      <c r="I52" s="30"/>
      <c r="J52" s="57"/>
      <c r="K52" s="50"/>
      <c r="L52" s="61"/>
      <c r="M52" s="50"/>
      <c r="N52" s="61"/>
      <c r="O52" s="57"/>
      <c r="P52" s="57"/>
      <c r="Q52" s="50"/>
      <c r="R52" s="31"/>
      <c r="S52" s="21"/>
      <c r="T52" s="8"/>
      <c r="U52" s="21"/>
      <c r="V52" s="8"/>
      <c r="W52" s="21"/>
      <c r="X52" s="21"/>
    </row>
    <row r="53" spans="1:24" x14ac:dyDescent="0.2">
      <c r="A53" s="56"/>
      <c r="B53" s="56"/>
      <c r="C53" s="50"/>
      <c r="D53" s="21"/>
      <c r="E53" s="57"/>
      <c r="F53" s="59"/>
      <c r="G53" s="57"/>
      <c r="H53" s="53"/>
      <c r="I53" s="30"/>
      <c r="J53" s="57"/>
      <c r="K53" s="50"/>
      <c r="L53" s="61"/>
      <c r="M53" s="50"/>
      <c r="N53" s="61"/>
      <c r="O53" s="57"/>
      <c r="P53" s="57"/>
      <c r="Q53" s="50"/>
      <c r="R53" s="31"/>
      <c r="S53" s="21"/>
      <c r="T53" s="8"/>
      <c r="U53" s="21"/>
      <c r="V53" s="8"/>
      <c r="W53" s="21"/>
      <c r="X53" s="21"/>
    </row>
    <row r="54" spans="1:24" x14ac:dyDescent="0.2">
      <c r="A54" s="56"/>
      <c r="B54" s="56"/>
      <c r="C54" s="50"/>
      <c r="D54" s="21"/>
      <c r="E54" s="57"/>
      <c r="F54" s="59"/>
      <c r="G54" s="57"/>
      <c r="H54" s="53"/>
      <c r="I54" s="30"/>
      <c r="J54" s="57"/>
      <c r="K54" s="50"/>
      <c r="L54" s="61"/>
      <c r="M54" s="50"/>
      <c r="N54" s="61"/>
      <c r="O54" s="57"/>
      <c r="P54" s="57"/>
      <c r="Q54" s="50"/>
      <c r="R54" s="31"/>
      <c r="S54" s="21"/>
      <c r="T54" s="8"/>
      <c r="U54" s="21"/>
      <c r="V54" s="8"/>
      <c r="W54" s="21"/>
      <c r="X54" s="21"/>
    </row>
    <row r="55" spans="1:24" x14ac:dyDescent="0.2">
      <c r="A55" s="56"/>
      <c r="B55" s="56"/>
      <c r="C55" s="50"/>
      <c r="D55" s="21"/>
      <c r="E55" s="57"/>
      <c r="F55" s="59"/>
      <c r="G55" s="57"/>
      <c r="H55" s="53"/>
      <c r="I55" s="30"/>
      <c r="J55" s="57"/>
      <c r="K55" s="50"/>
      <c r="L55" s="61"/>
      <c r="M55" s="50"/>
      <c r="N55" s="61"/>
      <c r="O55" s="57"/>
      <c r="P55" s="57"/>
      <c r="Q55" s="50"/>
      <c r="R55" s="31"/>
      <c r="S55" s="21"/>
      <c r="T55" s="8"/>
      <c r="U55" s="21"/>
      <c r="V55" s="8"/>
      <c r="W55" s="21"/>
      <c r="X55" s="21"/>
    </row>
    <row r="56" spans="1:24" x14ac:dyDescent="0.2">
      <c r="A56" s="56"/>
      <c r="B56" s="56"/>
      <c r="C56" s="50"/>
      <c r="D56" s="21"/>
      <c r="E56" s="57"/>
      <c r="F56" s="59"/>
      <c r="G56" s="57"/>
      <c r="H56" s="53"/>
      <c r="I56" s="30"/>
      <c r="J56" s="57"/>
      <c r="K56" s="50"/>
      <c r="L56" s="61"/>
      <c r="M56" s="50"/>
      <c r="N56" s="61"/>
      <c r="O56" s="57"/>
      <c r="P56" s="57"/>
      <c r="Q56" s="50"/>
      <c r="R56" s="31"/>
      <c r="S56" s="21"/>
      <c r="T56" s="8"/>
      <c r="U56" s="21"/>
      <c r="V56" s="8"/>
      <c r="W56" s="21"/>
      <c r="X56" s="21"/>
    </row>
    <row r="57" spans="1:24" x14ac:dyDescent="0.2">
      <c r="A57" s="56"/>
      <c r="B57" s="56"/>
      <c r="C57" s="50"/>
      <c r="D57" s="21"/>
      <c r="E57" s="57"/>
      <c r="F57" s="59"/>
      <c r="G57" s="57"/>
      <c r="H57" s="53"/>
      <c r="I57" s="30"/>
      <c r="J57" s="57"/>
      <c r="K57" s="50"/>
      <c r="L57" s="61"/>
      <c r="M57" s="50"/>
      <c r="N57" s="61"/>
      <c r="O57" s="57"/>
      <c r="P57" s="57"/>
      <c r="Q57" s="50"/>
      <c r="R57" s="31"/>
      <c r="S57" s="21"/>
      <c r="T57" s="8"/>
      <c r="U57" s="21"/>
      <c r="V57" s="8"/>
      <c r="W57" s="21"/>
      <c r="X57" s="21"/>
    </row>
    <row r="58" spans="1:24" x14ac:dyDescent="0.2">
      <c r="A58" s="56"/>
      <c r="B58" s="56"/>
      <c r="C58" s="50"/>
      <c r="D58" s="21"/>
      <c r="E58" s="57"/>
      <c r="F58" s="59"/>
      <c r="G58" s="57"/>
      <c r="H58" s="53"/>
      <c r="I58" s="30"/>
      <c r="J58" s="57"/>
      <c r="K58" s="50"/>
      <c r="L58" s="61"/>
      <c r="M58" s="50"/>
      <c r="N58" s="61"/>
      <c r="O58" s="57"/>
      <c r="P58" s="57"/>
      <c r="Q58" s="50"/>
      <c r="R58" s="31"/>
      <c r="S58" s="21"/>
      <c r="T58" s="8"/>
      <c r="U58" s="21"/>
      <c r="V58" s="8"/>
      <c r="W58" s="21"/>
      <c r="X58" s="21"/>
    </row>
    <row r="59" spans="1:24" x14ac:dyDescent="0.2">
      <c r="A59" s="56"/>
      <c r="B59" s="56"/>
      <c r="C59" s="50"/>
      <c r="D59" s="21"/>
      <c r="E59" s="57"/>
      <c r="F59" s="59"/>
      <c r="G59" s="57"/>
      <c r="H59" s="53"/>
      <c r="I59" s="30"/>
      <c r="J59" s="57"/>
      <c r="K59" s="50"/>
      <c r="L59" s="61"/>
      <c r="M59" s="50"/>
      <c r="N59" s="61"/>
      <c r="O59" s="57"/>
      <c r="P59" s="57"/>
      <c r="Q59" s="50"/>
      <c r="R59" s="32"/>
      <c r="S59" s="21"/>
      <c r="T59" s="8"/>
      <c r="U59" s="21"/>
      <c r="V59" s="8"/>
      <c r="W59" s="21"/>
      <c r="X59" s="21"/>
    </row>
    <row r="60" spans="1:24" x14ac:dyDescent="0.2">
      <c r="A60" s="56"/>
      <c r="B60" s="56"/>
      <c r="C60" s="50"/>
      <c r="D60" s="21"/>
      <c r="E60" s="57"/>
      <c r="F60" s="59"/>
      <c r="G60" s="57"/>
      <c r="H60" s="53"/>
      <c r="I60" s="30"/>
      <c r="J60" s="57"/>
      <c r="K60" s="50"/>
      <c r="L60" s="61"/>
      <c r="M60" s="50"/>
      <c r="N60" s="61"/>
      <c r="O60" s="57"/>
      <c r="P60" s="57"/>
      <c r="Q60" s="50"/>
      <c r="R60" s="31"/>
      <c r="S60" s="21"/>
      <c r="T60" s="8"/>
      <c r="U60" s="21"/>
      <c r="V60" s="8"/>
      <c r="W60" s="21"/>
      <c r="X60" s="21"/>
    </row>
    <row r="61" spans="1:24" x14ac:dyDescent="0.2">
      <c r="A61" s="56"/>
      <c r="B61" s="56"/>
      <c r="C61" s="50"/>
      <c r="D61" s="21"/>
      <c r="E61" s="57"/>
      <c r="F61" s="59"/>
      <c r="G61" s="57"/>
      <c r="H61" s="53"/>
      <c r="I61" s="30"/>
      <c r="J61" s="57"/>
      <c r="K61" s="50"/>
      <c r="L61" s="61"/>
      <c r="M61" s="50"/>
      <c r="N61" s="61"/>
      <c r="O61" s="57"/>
      <c r="P61" s="57"/>
      <c r="Q61" s="50"/>
      <c r="R61" s="31"/>
      <c r="S61" s="21"/>
      <c r="T61" s="8"/>
      <c r="U61" s="21"/>
      <c r="V61" s="8"/>
      <c r="W61" s="21"/>
      <c r="X61" s="21"/>
    </row>
    <row r="62" spans="1:24" x14ac:dyDescent="0.2">
      <c r="A62" s="56"/>
      <c r="B62" s="56"/>
      <c r="C62" s="50"/>
      <c r="D62" s="21"/>
      <c r="E62" s="57"/>
      <c r="F62" s="59"/>
      <c r="G62" s="57"/>
      <c r="H62" s="53"/>
      <c r="I62" s="30"/>
      <c r="J62" s="57"/>
      <c r="K62" s="50"/>
      <c r="L62" s="61"/>
      <c r="M62" s="50"/>
      <c r="N62" s="61"/>
      <c r="O62" s="57"/>
      <c r="P62" s="57"/>
      <c r="Q62" s="50"/>
      <c r="R62" s="31"/>
      <c r="S62" s="21"/>
      <c r="T62" s="8"/>
      <c r="U62" s="21"/>
      <c r="V62" s="8"/>
      <c r="W62" s="21"/>
      <c r="X62" s="21"/>
    </row>
    <row r="63" spans="1:24" x14ac:dyDescent="0.2">
      <c r="A63" s="56"/>
      <c r="B63" s="56"/>
      <c r="C63" s="50"/>
      <c r="D63" s="21"/>
      <c r="E63" s="57"/>
      <c r="F63" s="59"/>
      <c r="G63" s="57"/>
      <c r="H63" s="53"/>
      <c r="I63" s="30"/>
      <c r="J63" s="57"/>
      <c r="K63" s="50"/>
      <c r="L63" s="61"/>
      <c r="M63" s="50"/>
      <c r="N63" s="61"/>
      <c r="O63" s="57"/>
      <c r="P63" s="57"/>
      <c r="Q63" s="50"/>
      <c r="R63" s="31"/>
      <c r="S63" s="21"/>
      <c r="T63" s="8"/>
      <c r="U63" s="21"/>
      <c r="V63" s="8"/>
      <c r="W63" s="21"/>
      <c r="X63" s="21"/>
    </row>
    <row r="64" spans="1:24" x14ac:dyDescent="0.2">
      <c r="A64" s="56"/>
      <c r="B64" s="56"/>
      <c r="C64" s="50"/>
      <c r="D64" s="21"/>
      <c r="E64" s="57"/>
      <c r="F64" s="59"/>
      <c r="G64" s="57"/>
      <c r="H64" s="53"/>
      <c r="I64" s="30"/>
      <c r="J64" s="57"/>
      <c r="K64" s="50"/>
      <c r="L64" s="61"/>
      <c r="M64" s="50"/>
      <c r="N64" s="61"/>
      <c r="O64" s="57"/>
      <c r="P64" s="57"/>
      <c r="Q64" s="50"/>
      <c r="R64" s="31"/>
      <c r="S64" s="21"/>
      <c r="T64" s="8"/>
      <c r="U64" s="21"/>
      <c r="V64" s="8"/>
      <c r="W64" s="21"/>
      <c r="X64" s="21"/>
    </row>
    <row r="65" spans="1:24" x14ac:dyDescent="0.2">
      <c r="A65" s="56"/>
      <c r="B65" s="56"/>
      <c r="C65" s="50"/>
      <c r="D65" s="21"/>
      <c r="E65" s="57"/>
      <c r="F65" s="59"/>
      <c r="G65" s="57"/>
      <c r="H65" s="53"/>
      <c r="I65" s="30"/>
      <c r="J65" s="57"/>
      <c r="K65" s="50"/>
      <c r="L65" s="61"/>
      <c r="M65" s="50"/>
      <c r="N65" s="61"/>
      <c r="O65" s="57"/>
      <c r="P65" s="57"/>
      <c r="Q65" s="50"/>
      <c r="R65" s="31"/>
      <c r="S65" s="21"/>
      <c r="T65" s="8"/>
      <c r="U65" s="21"/>
      <c r="V65" s="8"/>
      <c r="W65" s="21"/>
      <c r="X65" s="21"/>
    </row>
    <row r="66" spans="1:24" x14ac:dyDescent="0.2">
      <c r="A66" s="56"/>
      <c r="B66" s="56"/>
      <c r="C66" s="50"/>
      <c r="D66" s="21"/>
      <c r="E66" s="57"/>
      <c r="F66" s="59"/>
      <c r="G66" s="57"/>
      <c r="H66" s="53"/>
      <c r="I66" s="30"/>
      <c r="J66" s="57"/>
      <c r="K66" s="50"/>
      <c r="L66" s="61"/>
      <c r="M66" s="50"/>
      <c r="N66" s="61"/>
      <c r="O66" s="57"/>
      <c r="P66" s="57"/>
      <c r="Q66" s="50"/>
      <c r="R66" s="31"/>
      <c r="S66" s="21"/>
      <c r="T66" s="8"/>
      <c r="U66" s="21"/>
      <c r="V66" s="8"/>
      <c r="W66" s="21"/>
      <c r="X66" s="21"/>
    </row>
    <row r="67" spans="1:24" x14ac:dyDescent="0.2">
      <c r="A67" s="56"/>
      <c r="B67" s="56"/>
      <c r="C67" s="50"/>
      <c r="D67" s="21"/>
      <c r="E67" s="57"/>
      <c r="F67" s="59"/>
      <c r="G67" s="57"/>
      <c r="H67" s="53"/>
      <c r="I67" s="30"/>
      <c r="J67" s="57"/>
      <c r="K67" s="50"/>
      <c r="L67" s="61"/>
      <c r="M67" s="50"/>
      <c r="N67" s="61"/>
      <c r="O67" s="57"/>
      <c r="P67" s="57"/>
      <c r="Q67" s="50"/>
      <c r="R67" s="31"/>
      <c r="S67" s="21"/>
      <c r="T67" s="8"/>
      <c r="U67" s="21"/>
      <c r="V67" s="8"/>
      <c r="W67" s="21"/>
      <c r="X67" s="21"/>
    </row>
    <row r="68" spans="1:24" x14ac:dyDescent="0.2">
      <c r="A68" s="56"/>
      <c r="B68" s="56"/>
      <c r="C68" s="50"/>
      <c r="D68" s="21"/>
      <c r="E68" s="57"/>
      <c r="F68" s="59"/>
      <c r="G68" s="57"/>
      <c r="H68" s="53"/>
      <c r="I68" s="30"/>
      <c r="J68" s="57"/>
      <c r="K68" s="50"/>
      <c r="L68" s="61"/>
      <c r="M68" s="50"/>
      <c r="N68" s="61"/>
      <c r="O68" s="57"/>
      <c r="P68" s="57"/>
      <c r="Q68" s="50"/>
      <c r="R68" s="31"/>
      <c r="S68" s="21"/>
      <c r="T68" s="8"/>
      <c r="U68" s="21"/>
      <c r="V68" s="8"/>
      <c r="W68" s="21"/>
      <c r="X68" s="21"/>
    </row>
    <row r="69" spans="1:24" x14ac:dyDescent="0.2">
      <c r="A69" s="56"/>
      <c r="B69" s="56"/>
      <c r="C69" s="50"/>
      <c r="D69" s="21"/>
      <c r="E69" s="57"/>
      <c r="F69" s="59"/>
      <c r="G69" s="57"/>
      <c r="H69" s="53"/>
      <c r="I69" s="30"/>
      <c r="J69" s="57"/>
      <c r="K69" s="50"/>
      <c r="L69" s="61"/>
      <c r="M69" s="50"/>
      <c r="N69" s="61"/>
      <c r="O69" s="57"/>
      <c r="P69" s="57"/>
      <c r="Q69" s="50"/>
      <c r="R69" s="31"/>
      <c r="S69" s="21"/>
      <c r="T69" s="8"/>
      <c r="U69" s="21"/>
      <c r="V69" s="8"/>
      <c r="W69" s="21"/>
      <c r="X69" s="21"/>
    </row>
    <row r="70" spans="1:24" x14ac:dyDescent="0.2">
      <c r="A70" s="56"/>
      <c r="B70" s="56"/>
      <c r="C70" s="50"/>
      <c r="D70" s="21"/>
      <c r="E70" s="57"/>
      <c r="F70" s="59"/>
      <c r="G70" s="57"/>
      <c r="H70" s="53"/>
      <c r="I70" s="30"/>
      <c r="J70" s="57"/>
      <c r="K70" s="50"/>
      <c r="L70" s="57"/>
      <c r="M70" s="50"/>
      <c r="N70" s="57"/>
      <c r="O70" s="57"/>
      <c r="P70" s="57"/>
      <c r="Q70" s="50"/>
      <c r="R70" s="8"/>
      <c r="S70" s="21"/>
      <c r="T70" s="8"/>
      <c r="U70" s="21"/>
      <c r="V70" s="8"/>
      <c r="W70" s="21"/>
      <c r="X70" s="21"/>
    </row>
    <row r="71" spans="1:24" x14ac:dyDescent="0.2">
      <c r="A71" s="56"/>
      <c r="B71" s="56"/>
      <c r="C71" s="50"/>
      <c r="D71" s="21"/>
      <c r="E71" s="57"/>
      <c r="F71" s="59"/>
      <c r="G71" s="57"/>
      <c r="H71" s="53"/>
      <c r="I71" s="30"/>
      <c r="J71" s="57"/>
      <c r="K71" s="50"/>
      <c r="L71" s="57"/>
      <c r="M71" s="50"/>
      <c r="N71" s="57"/>
      <c r="O71" s="57"/>
      <c r="P71" s="57"/>
      <c r="Q71" s="50"/>
      <c r="R71" s="8"/>
      <c r="S71" s="21"/>
      <c r="T71" s="8"/>
      <c r="U71" s="21"/>
      <c r="V71" s="8"/>
      <c r="W71" s="21"/>
      <c r="X71" s="21"/>
    </row>
    <row r="72" spans="1:24" x14ac:dyDescent="0.2">
      <c r="A72" s="56"/>
      <c r="B72" s="56"/>
      <c r="C72" s="50"/>
      <c r="D72" s="21"/>
      <c r="E72" s="57"/>
      <c r="F72" s="59"/>
      <c r="G72" s="57"/>
      <c r="H72" s="53"/>
      <c r="I72" s="30"/>
      <c r="J72" s="57"/>
      <c r="K72" s="50"/>
      <c r="L72" s="61"/>
      <c r="M72" s="50"/>
      <c r="N72" s="61"/>
      <c r="O72" s="57"/>
      <c r="P72" s="57"/>
      <c r="Q72" s="50"/>
      <c r="R72" s="31"/>
      <c r="S72" s="21"/>
      <c r="T72" s="8"/>
      <c r="U72" s="21"/>
      <c r="V72" s="8"/>
      <c r="W72" s="21"/>
      <c r="X72" s="21"/>
    </row>
    <row r="73" spans="1:24" x14ac:dyDescent="0.2">
      <c r="A73" s="56"/>
      <c r="B73" s="56"/>
      <c r="C73" s="50"/>
      <c r="D73" s="21"/>
      <c r="E73" s="57"/>
      <c r="F73" s="59"/>
      <c r="G73" s="57"/>
      <c r="H73" s="53"/>
      <c r="I73" s="30"/>
      <c r="J73" s="57"/>
      <c r="K73" s="50"/>
      <c r="L73" s="61"/>
      <c r="M73" s="50"/>
      <c r="N73" s="61"/>
      <c r="O73" s="57"/>
      <c r="P73" s="57"/>
      <c r="Q73" s="50"/>
      <c r="R73" s="31"/>
      <c r="S73" s="21"/>
      <c r="T73" s="8"/>
      <c r="U73" s="21"/>
      <c r="V73" s="8"/>
      <c r="W73" s="21"/>
      <c r="X73" s="21"/>
    </row>
    <row r="74" spans="1:24" x14ac:dyDescent="0.2">
      <c r="A74" s="56"/>
      <c r="B74" s="56"/>
      <c r="C74" s="50"/>
      <c r="D74" s="21"/>
      <c r="E74" s="57"/>
      <c r="F74" s="59"/>
      <c r="G74" s="57"/>
      <c r="H74" s="53"/>
      <c r="I74" s="30"/>
      <c r="J74" s="57"/>
      <c r="K74" s="50"/>
      <c r="L74" s="61"/>
      <c r="M74" s="50"/>
      <c r="N74" s="61"/>
      <c r="O74" s="57"/>
      <c r="P74" s="57"/>
      <c r="Q74" s="50"/>
      <c r="R74" s="31"/>
      <c r="S74" s="21"/>
      <c r="T74" s="8"/>
      <c r="U74" s="21"/>
      <c r="V74" s="8"/>
      <c r="W74" s="21"/>
      <c r="X74" s="21"/>
    </row>
    <row r="75" spans="1:24" x14ac:dyDescent="0.2">
      <c r="A75" s="56"/>
      <c r="B75" s="56"/>
      <c r="C75" s="50"/>
      <c r="D75" s="21"/>
      <c r="E75" s="57"/>
      <c r="F75" s="59"/>
      <c r="G75" s="57"/>
      <c r="H75" s="53"/>
      <c r="I75" s="30"/>
      <c r="J75" s="57"/>
      <c r="K75" s="50"/>
      <c r="L75" s="61"/>
      <c r="M75" s="50"/>
      <c r="N75" s="61"/>
      <c r="O75" s="57"/>
      <c r="P75" s="57"/>
      <c r="Q75" s="50"/>
      <c r="R75" s="31"/>
      <c r="S75" s="21"/>
      <c r="T75" s="8"/>
      <c r="U75" s="21"/>
      <c r="V75" s="8"/>
      <c r="W75" s="21"/>
      <c r="X75" s="21"/>
    </row>
    <row r="76" spans="1:24" x14ac:dyDescent="0.2">
      <c r="A76" s="56"/>
      <c r="B76" s="56"/>
      <c r="C76" s="50"/>
      <c r="D76" s="21"/>
      <c r="E76" s="57"/>
      <c r="F76" s="59"/>
      <c r="G76" s="57"/>
      <c r="H76" s="53"/>
      <c r="I76" s="30"/>
      <c r="J76" s="57"/>
      <c r="K76" s="50"/>
      <c r="L76" s="61"/>
      <c r="M76" s="50"/>
      <c r="N76" s="61"/>
      <c r="O76" s="57"/>
      <c r="P76" s="57"/>
      <c r="Q76" s="50"/>
      <c r="R76" s="31"/>
      <c r="S76" s="21"/>
      <c r="T76" s="8"/>
      <c r="U76" s="21"/>
      <c r="V76" s="8"/>
      <c r="W76" s="21"/>
      <c r="X76" s="21"/>
    </row>
    <row r="77" spans="1:24" x14ac:dyDescent="0.2">
      <c r="A77" s="56"/>
      <c r="B77" s="56"/>
      <c r="C77" s="50"/>
      <c r="D77" s="21"/>
      <c r="E77" s="57"/>
      <c r="F77" s="59"/>
      <c r="G77" s="57"/>
      <c r="H77" s="53"/>
      <c r="I77" s="30"/>
      <c r="J77" s="57"/>
      <c r="K77" s="50"/>
      <c r="L77" s="61"/>
      <c r="M77" s="50"/>
      <c r="N77" s="61"/>
      <c r="O77" s="57"/>
      <c r="P77" s="57"/>
      <c r="Q77" s="50"/>
      <c r="R77" s="31"/>
      <c r="S77" s="21"/>
      <c r="T77" s="8"/>
      <c r="U77" s="21"/>
      <c r="V77" s="8"/>
      <c r="W77" s="21"/>
      <c r="X77" s="21"/>
    </row>
    <row r="78" spans="1:24" x14ac:dyDescent="0.2">
      <c r="A78" s="56"/>
      <c r="B78" s="52"/>
      <c r="C78" s="50"/>
      <c r="D78" s="21"/>
      <c r="E78" s="57"/>
      <c r="F78" s="59"/>
      <c r="G78" s="57"/>
      <c r="H78" s="53"/>
      <c r="I78" s="30"/>
      <c r="J78" s="57"/>
      <c r="K78" s="50"/>
      <c r="L78" s="57"/>
      <c r="M78" s="50"/>
      <c r="N78" s="57"/>
      <c r="O78" s="57"/>
      <c r="P78" s="57"/>
      <c r="Q78" s="50"/>
      <c r="R78" s="8"/>
      <c r="S78" s="21"/>
      <c r="T78" s="8"/>
      <c r="U78" s="21"/>
      <c r="V78" s="8"/>
      <c r="W78" s="21"/>
      <c r="X78" s="21"/>
    </row>
    <row r="79" spans="1:24" x14ac:dyDescent="0.2">
      <c r="A79" s="56"/>
      <c r="B79" s="52"/>
      <c r="C79" s="50"/>
      <c r="D79" s="21"/>
      <c r="E79" s="57"/>
      <c r="F79" s="59"/>
      <c r="G79" s="57"/>
      <c r="H79" s="53"/>
      <c r="I79" s="30"/>
      <c r="J79" s="57"/>
      <c r="K79" s="50"/>
      <c r="L79" s="57"/>
      <c r="M79" s="50"/>
      <c r="N79" s="57"/>
      <c r="O79" s="57"/>
      <c r="P79" s="57"/>
      <c r="Q79" s="50"/>
      <c r="R79" s="8"/>
      <c r="S79" s="21"/>
      <c r="T79" s="8"/>
      <c r="U79" s="21"/>
      <c r="V79" s="8"/>
      <c r="W79" s="21"/>
      <c r="X79" s="21"/>
    </row>
    <row r="80" spans="1:24" x14ac:dyDescent="0.2">
      <c r="A80" s="56"/>
      <c r="B80" s="52"/>
      <c r="C80" s="50"/>
      <c r="D80" s="21"/>
      <c r="E80" s="57"/>
      <c r="F80" s="59"/>
      <c r="G80" s="57"/>
      <c r="H80" s="53"/>
      <c r="I80" s="30"/>
      <c r="J80" s="57"/>
      <c r="K80" s="50"/>
      <c r="L80" s="57"/>
      <c r="M80" s="50"/>
      <c r="N80" s="57"/>
      <c r="O80" s="57"/>
      <c r="P80" s="57"/>
      <c r="Q80" s="50"/>
      <c r="R80" s="8"/>
      <c r="S80" s="21"/>
      <c r="T80" s="8"/>
      <c r="U80" s="21"/>
      <c r="V80" s="8"/>
      <c r="W80" s="21"/>
      <c r="X80" s="21"/>
    </row>
    <row r="81" spans="1:24" x14ac:dyDescent="0.2">
      <c r="A81" s="56"/>
      <c r="B81" s="52"/>
      <c r="C81" s="50"/>
      <c r="D81" s="21"/>
      <c r="E81" s="57"/>
      <c r="F81" s="59"/>
      <c r="G81" s="57"/>
      <c r="H81" s="53"/>
      <c r="I81" s="30"/>
      <c r="J81" s="57"/>
      <c r="K81" s="50"/>
      <c r="L81" s="57"/>
      <c r="M81" s="50"/>
      <c r="N81" s="57"/>
      <c r="O81" s="57"/>
      <c r="P81" s="57"/>
      <c r="Q81" s="50"/>
      <c r="R81" s="8"/>
      <c r="S81" s="21"/>
      <c r="T81" s="8"/>
      <c r="U81" s="21"/>
      <c r="V81" s="8"/>
      <c r="W81" s="21"/>
      <c r="X81" s="21"/>
    </row>
    <row r="82" spans="1:24" x14ac:dyDescent="0.2">
      <c r="A82" s="56"/>
      <c r="B82" s="52"/>
      <c r="C82" s="50"/>
      <c r="D82" s="21"/>
      <c r="E82" s="57"/>
      <c r="F82" s="59"/>
      <c r="G82" s="57"/>
      <c r="H82" s="53"/>
      <c r="I82" s="30"/>
      <c r="J82" s="57"/>
      <c r="K82" s="50"/>
      <c r="L82" s="57"/>
      <c r="M82" s="50"/>
      <c r="N82" s="57"/>
      <c r="O82" s="57"/>
      <c r="P82" s="57"/>
      <c r="Q82" s="50"/>
      <c r="R82" s="8"/>
      <c r="S82" s="21"/>
      <c r="T82" s="8"/>
      <c r="U82" s="21"/>
      <c r="V82" s="8"/>
      <c r="W82" s="21"/>
      <c r="X82" s="21"/>
    </row>
    <row r="83" spans="1:24" x14ac:dyDescent="0.2">
      <c r="A83" s="56"/>
      <c r="B83" s="52"/>
      <c r="C83" s="50"/>
      <c r="D83" s="21"/>
      <c r="E83" s="57"/>
      <c r="F83" s="59"/>
      <c r="G83" s="57"/>
      <c r="H83" s="53"/>
      <c r="I83" s="30"/>
      <c r="J83" s="57"/>
      <c r="K83" s="50"/>
      <c r="L83" s="57"/>
      <c r="M83" s="50"/>
      <c r="N83" s="57"/>
      <c r="O83" s="57"/>
      <c r="P83" s="57"/>
      <c r="Q83" s="50"/>
      <c r="R83" s="8"/>
      <c r="S83" s="21"/>
      <c r="T83" s="8"/>
      <c r="U83" s="21"/>
      <c r="V83" s="8"/>
      <c r="W83" s="21"/>
      <c r="X83" s="21"/>
    </row>
    <row r="84" spans="1:24" x14ac:dyDescent="0.2">
      <c r="A84" s="56"/>
      <c r="B84" s="52"/>
      <c r="C84" s="50"/>
      <c r="D84" s="21"/>
      <c r="E84" s="57"/>
      <c r="F84" s="59"/>
      <c r="G84" s="57"/>
      <c r="H84" s="53"/>
      <c r="I84" s="30"/>
      <c r="J84" s="57"/>
      <c r="K84" s="50"/>
      <c r="L84" s="57"/>
      <c r="M84" s="50"/>
      <c r="N84" s="57"/>
      <c r="O84" s="57"/>
      <c r="P84" s="57"/>
      <c r="Q84" s="50"/>
      <c r="R84" s="8"/>
      <c r="S84" s="21"/>
      <c r="T84" s="8"/>
      <c r="U84" s="21"/>
      <c r="V84" s="8"/>
      <c r="W84" s="21"/>
      <c r="X84" s="21"/>
    </row>
    <row r="85" spans="1:24" x14ac:dyDescent="0.2">
      <c r="A85" s="56"/>
      <c r="B85" s="52"/>
      <c r="C85" s="50"/>
      <c r="D85" s="21"/>
      <c r="E85" s="57"/>
      <c r="F85" s="59"/>
      <c r="G85" s="57"/>
      <c r="H85" s="53"/>
      <c r="I85" s="30"/>
      <c r="J85" s="57"/>
      <c r="K85" s="50"/>
      <c r="L85" s="57"/>
      <c r="M85" s="50"/>
      <c r="N85" s="57"/>
      <c r="O85" s="57"/>
      <c r="P85" s="57"/>
      <c r="Q85" s="50"/>
      <c r="R85" s="8"/>
      <c r="S85" s="21"/>
      <c r="T85" s="8"/>
      <c r="U85" s="21"/>
      <c r="V85" s="8"/>
      <c r="W85" s="21"/>
      <c r="X85" s="21"/>
    </row>
    <row r="86" spans="1:24" x14ac:dyDescent="0.2">
      <c r="A86" s="56"/>
      <c r="B86" s="56"/>
      <c r="C86" s="50"/>
      <c r="D86" s="21"/>
      <c r="E86" s="57"/>
      <c r="F86" s="59"/>
      <c r="G86" s="57"/>
      <c r="H86" s="53"/>
      <c r="I86" s="30"/>
      <c r="J86" s="57"/>
      <c r="K86" s="50"/>
      <c r="L86" s="61"/>
      <c r="M86" s="50"/>
      <c r="N86" s="61"/>
      <c r="O86" s="57"/>
      <c r="P86" s="57"/>
      <c r="Q86" s="50"/>
      <c r="R86" s="31"/>
      <c r="S86" s="21"/>
      <c r="T86" s="8"/>
      <c r="U86" s="21"/>
      <c r="V86" s="8"/>
      <c r="W86" s="21"/>
      <c r="X86" s="21"/>
    </row>
    <row r="87" spans="1:24" x14ac:dyDescent="0.2">
      <c r="A87" s="56"/>
      <c r="B87" s="52"/>
      <c r="C87" s="50"/>
      <c r="D87" s="21"/>
      <c r="E87" s="57"/>
      <c r="F87" s="59"/>
      <c r="G87" s="57"/>
      <c r="H87" s="53"/>
      <c r="I87" s="30"/>
      <c r="J87" s="57"/>
      <c r="K87" s="50"/>
      <c r="L87" s="57"/>
      <c r="M87" s="50"/>
      <c r="N87" s="57"/>
      <c r="O87" s="57"/>
      <c r="P87" s="57"/>
      <c r="Q87" s="50"/>
      <c r="R87" s="8"/>
      <c r="S87" s="21"/>
      <c r="T87" s="8"/>
      <c r="U87" s="21"/>
      <c r="V87" s="8"/>
      <c r="W87" s="21"/>
      <c r="X87" s="21"/>
    </row>
    <row r="88" spans="1:24" x14ac:dyDescent="0.2">
      <c r="A88" s="56"/>
      <c r="B88" s="52"/>
      <c r="C88" s="50"/>
      <c r="D88" s="21"/>
      <c r="E88" s="57"/>
      <c r="F88" s="59"/>
      <c r="G88" s="57"/>
      <c r="H88" s="53"/>
      <c r="I88" s="30"/>
      <c r="J88" s="57"/>
      <c r="K88" s="50"/>
      <c r="L88" s="57"/>
      <c r="M88" s="50"/>
      <c r="N88" s="57"/>
      <c r="O88" s="57"/>
      <c r="P88" s="57"/>
      <c r="Q88" s="50"/>
      <c r="R88" s="8"/>
      <c r="S88" s="21"/>
      <c r="T88" s="8"/>
      <c r="U88" s="21"/>
      <c r="V88" s="8"/>
      <c r="W88" s="21"/>
      <c r="X88" s="21"/>
    </row>
    <row r="89" spans="1:24" x14ac:dyDescent="0.2">
      <c r="A89" s="56"/>
      <c r="B89" s="56"/>
      <c r="C89" s="50"/>
      <c r="D89" s="21"/>
      <c r="E89" s="57"/>
      <c r="F89" s="59"/>
      <c r="G89" s="57"/>
      <c r="H89" s="53"/>
      <c r="I89" s="30"/>
      <c r="J89" s="57"/>
      <c r="K89" s="50"/>
      <c r="L89" s="57"/>
      <c r="M89" s="50"/>
      <c r="N89" s="57"/>
      <c r="O89" s="57"/>
      <c r="P89" s="57"/>
      <c r="Q89" s="50"/>
      <c r="R89" s="8"/>
      <c r="S89" s="21"/>
      <c r="T89" s="8"/>
      <c r="U89" s="21"/>
      <c r="V89" s="8"/>
      <c r="W89" s="21"/>
      <c r="X89" s="21"/>
    </row>
    <row r="90" spans="1:24" x14ac:dyDescent="0.2">
      <c r="A90" s="56"/>
      <c r="B90" s="56"/>
      <c r="C90" s="50"/>
      <c r="D90" s="21"/>
      <c r="E90" s="57"/>
      <c r="F90" s="59"/>
      <c r="G90" s="57"/>
      <c r="H90" s="53"/>
      <c r="I90" s="30"/>
      <c r="J90" s="57"/>
      <c r="K90" s="50"/>
      <c r="L90" s="57"/>
      <c r="M90" s="50"/>
      <c r="N90" s="57"/>
      <c r="O90" s="57"/>
      <c r="P90" s="57"/>
      <c r="Q90" s="50"/>
      <c r="R90" s="8"/>
      <c r="S90" s="21"/>
      <c r="T90" s="8"/>
      <c r="U90" s="21"/>
      <c r="V90" s="8"/>
      <c r="W90" s="21"/>
      <c r="X90" s="21"/>
    </row>
    <row r="91" spans="1:24" x14ac:dyDescent="0.2">
      <c r="A91" s="56"/>
      <c r="B91" s="56"/>
      <c r="C91" s="50"/>
      <c r="D91" s="21"/>
      <c r="E91" s="57"/>
      <c r="F91" s="59"/>
      <c r="G91" s="57"/>
      <c r="H91" s="53"/>
      <c r="I91" s="30"/>
      <c r="J91" s="57"/>
      <c r="K91" s="50"/>
      <c r="L91" s="61"/>
      <c r="M91" s="50"/>
      <c r="N91" s="61"/>
      <c r="O91" s="57"/>
      <c r="P91" s="57"/>
      <c r="Q91" s="50"/>
      <c r="R91" s="31"/>
      <c r="S91" s="21"/>
      <c r="T91" s="8"/>
      <c r="U91" s="21"/>
      <c r="V91" s="8"/>
      <c r="W91" s="21"/>
      <c r="X91" s="21"/>
    </row>
    <row r="92" spans="1:24" x14ac:dyDescent="0.2">
      <c r="A92" s="56"/>
      <c r="B92" s="56"/>
      <c r="C92" s="50"/>
      <c r="D92" s="21"/>
      <c r="E92" s="57"/>
      <c r="F92" s="59"/>
      <c r="G92" s="57"/>
      <c r="H92" s="53"/>
      <c r="I92" s="30"/>
      <c r="J92" s="57"/>
      <c r="K92" s="50"/>
      <c r="L92" s="57"/>
      <c r="M92" s="50"/>
      <c r="N92" s="57"/>
      <c r="O92" s="57"/>
      <c r="P92" s="57"/>
      <c r="Q92" s="50"/>
      <c r="R92" s="8"/>
      <c r="S92" s="21"/>
      <c r="T92" s="8"/>
      <c r="U92" s="21"/>
      <c r="V92" s="8"/>
      <c r="W92" s="21"/>
      <c r="X92" s="21"/>
    </row>
    <row r="93" spans="1:24" x14ac:dyDescent="0.2">
      <c r="A93" s="56"/>
      <c r="B93" s="52"/>
      <c r="C93" s="50"/>
      <c r="D93" s="21"/>
      <c r="E93" s="57"/>
      <c r="F93" s="59"/>
      <c r="G93" s="57"/>
      <c r="H93" s="53"/>
      <c r="I93" s="30"/>
      <c r="J93" s="57"/>
      <c r="K93" s="50"/>
      <c r="L93" s="57"/>
      <c r="M93" s="50"/>
      <c r="N93" s="57"/>
      <c r="O93" s="57"/>
      <c r="P93" s="57"/>
      <c r="Q93" s="50"/>
      <c r="R93" s="8"/>
      <c r="S93" s="21"/>
      <c r="T93" s="8"/>
      <c r="U93" s="21"/>
      <c r="V93" s="8"/>
      <c r="W93" s="21"/>
      <c r="X93" s="21"/>
    </row>
    <row r="94" spans="1:24" x14ac:dyDescent="0.2">
      <c r="A94" s="56"/>
      <c r="B94" s="52"/>
      <c r="C94" s="50"/>
      <c r="D94" s="21"/>
      <c r="E94" s="57"/>
      <c r="F94" s="59"/>
      <c r="G94" s="57"/>
      <c r="H94" s="53"/>
      <c r="I94" s="30"/>
      <c r="J94" s="57"/>
      <c r="K94" s="50"/>
      <c r="L94" s="57"/>
      <c r="M94" s="50"/>
      <c r="N94" s="57"/>
      <c r="O94" s="57"/>
      <c r="P94" s="57"/>
      <c r="Q94" s="50"/>
      <c r="R94" s="8"/>
      <c r="S94" s="21"/>
      <c r="T94" s="8"/>
      <c r="U94" s="21"/>
      <c r="V94" s="8"/>
      <c r="W94" s="21"/>
      <c r="X94" s="21"/>
    </row>
    <row r="95" spans="1:24" x14ac:dyDescent="0.2">
      <c r="A95" s="56"/>
      <c r="B95" s="52"/>
      <c r="C95" s="50"/>
      <c r="D95" s="21"/>
      <c r="E95" s="57"/>
      <c r="F95" s="59"/>
      <c r="G95" s="57"/>
      <c r="H95" s="53"/>
      <c r="I95" s="30"/>
      <c r="J95" s="57"/>
      <c r="K95" s="50"/>
      <c r="L95" s="57"/>
      <c r="M95" s="50"/>
      <c r="N95" s="57"/>
      <c r="O95" s="57"/>
      <c r="P95" s="57"/>
      <c r="Q95" s="50"/>
      <c r="R95" s="8"/>
      <c r="S95" s="21"/>
      <c r="T95" s="8"/>
      <c r="U95" s="21"/>
      <c r="V95" s="8"/>
      <c r="W95" s="21"/>
      <c r="X95" s="21"/>
    </row>
    <row r="96" spans="1:24" x14ac:dyDescent="0.2">
      <c r="A96" s="56"/>
      <c r="B96" s="52"/>
      <c r="C96" s="50"/>
      <c r="D96" s="21"/>
      <c r="E96" s="57"/>
      <c r="F96" s="59"/>
      <c r="G96" s="57"/>
      <c r="H96" s="53"/>
      <c r="I96" s="30"/>
      <c r="J96" s="57"/>
      <c r="K96" s="50"/>
      <c r="L96" s="57"/>
      <c r="M96" s="50"/>
      <c r="N96" s="57"/>
      <c r="O96" s="57"/>
      <c r="P96" s="57"/>
      <c r="Q96" s="50"/>
      <c r="R96" s="8"/>
      <c r="S96" s="21"/>
      <c r="T96" s="8"/>
      <c r="U96" s="21"/>
      <c r="V96" s="8"/>
      <c r="W96" s="21"/>
      <c r="X96" s="21"/>
    </row>
    <row r="97" spans="1:24" x14ac:dyDescent="0.2">
      <c r="A97" s="56"/>
      <c r="B97" s="56"/>
      <c r="C97" s="50"/>
      <c r="D97" s="21"/>
      <c r="E97" s="57"/>
      <c r="F97" s="59"/>
      <c r="G97" s="57"/>
      <c r="H97" s="53"/>
      <c r="I97" s="30"/>
      <c r="J97" s="57"/>
      <c r="K97" s="50"/>
      <c r="L97" s="57"/>
      <c r="M97" s="50"/>
      <c r="N97" s="57"/>
      <c r="O97" s="57"/>
      <c r="P97" s="57"/>
      <c r="Q97" s="50"/>
      <c r="R97" s="8"/>
      <c r="S97" s="21"/>
      <c r="T97" s="8"/>
      <c r="U97" s="21"/>
      <c r="V97" s="8"/>
      <c r="W97" s="21"/>
      <c r="X97" s="21"/>
    </row>
    <row r="98" spans="1:24" x14ac:dyDescent="0.2">
      <c r="A98" s="56"/>
      <c r="B98" s="56"/>
      <c r="C98" s="50"/>
      <c r="D98" s="21"/>
      <c r="E98" s="57"/>
      <c r="F98" s="59"/>
      <c r="G98" s="57"/>
      <c r="H98" s="53"/>
      <c r="I98" s="30"/>
      <c r="J98" s="57"/>
      <c r="K98" s="50"/>
      <c r="L98" s="57"/>
      <c r="M98" s="50"/>
      <c r="N98" s="57"/>
      <c r="O98" s="57"/>
      <c r="P98" s="57"/>
      <c r="Q98" s="50"/>
      <c r="R98" s="8"/>
      <c r="S98" s="21"/>
      <c r="T98" s="8"/>
      <c r="U98" s="21"/>
      <c r="V98" s="8"/>
      <c r="W98" s="21"/>
      <c r="X98" s="21"/>
    </row>
    <row r="99" spans="1:24" x14ac:dyDescent="0.2">
      <c r="A99" s="56"/>
      <c r="B99" s="56"/>
      <c r="C99" s="50"/>
      <c r="D99" s="21"/>
      <c r="E99" s="57"/>
      <c r="F99" s="59"/>
      <c r="G99" s="57"/>
      <c r="H99" s="53"/>
      <c r="I99" s="30"/>
      <c r="J99" s="57"/>
      <c r="K99" s="50"/>
      <c r="L99" s="57"/>
      <c r="M99" s="50"/>
      <c r="N99" s="57"/>
      <c r="O99" s="57"/>
      <c r="P99" s="57"/>
      <c r="Q99" s="50"/>
      <c r="R99" s="8"/>
      <c r="S99" s="21"/>
      <c r="T99" s="8"/>
      <c r="U99" s="21"/>
      <c r="V99" s="8"/>
      <c r="W99" s="21"/>
      <c r="X99" s="21"/>
    </row>
    <row r="100" spans="1:24" x14ac:dyDescent="0.2">
      <c r="A100" s="56"/>
      <c r="B100" s="56"/>
      <c r="C100" s="50"/>
      <c r="D100" s="21"/>
      <c r="E100" s="57"/>
      <c r="F100" s="59"/>
      <c r="G100" s="57"/>
      <c r="H100" s="53"/>
      <c r="I100" s="30"/>
      <c r="J100" s="57"/>
      <c r="K100" s="50"/>
      <c r="L100" s="57"/>
      <c r="M100" s="50"/>
      <c r="N100" s="57"/>
      <c r="O100" s="57"/>
      <c r="P100" s="57"/>
      <c r="Q100" s="50"/>
      <c r="R100" s="8"/>
      <c r="S100" s="21"/>
      <c r="T100" s="8"/>
      <c r="U100" s="21"/>
      <c r="V100" s="8"/>
      <c r="W100" s="21"/>
      <c r="X100" s="21"/>
    </row>
    <row r="101" spans="1:24" x14ac:dyDescent="0.2">
      <c r="A101" s="56"/>
      <c r="B101" s="56"/>
      <c r="C101" s="50"/>
      <c r="D101" s="21"/>
      <c r="E101" s="57"/>
      <c r="F101" s="59"/>
      <c r="G101" s="57"/>
      <c r="H101" s="53"/>
      <c r="I101" s="30"/>
      <c r="J101" s="57"/>
      <c r="K101" s="50"/>
      <c r="L101" s="57"/>
      <c r="M101" s="50"/>
      <c r="N101" s="57"/>
      <c r="O101" s="57"/>
      <c r="P101" s="57"/>
      <c r="Q101" s="50"/>
      <c r="R101" s="8"/>
      <c r="S101" s="21"/>
      <c r="T101" s="8"/>
      <c r="U101" s="21"/>
      <c r="V101" s="8"/>
      <c r="W101" s="21"/>
      <c r="X101" s="21"/>
    </row>
    <row r="102" spans="1:24" x14ac:dyDescent="0.2">
      <c r="A102" s="56"/>
      <c r="B102" s="56"/>
      <c r="C102" s="50"/>
      <c r="D102" s="21"/>
      <c r="E102" s="57"/>
      <c r="F102" s="59"/>
      <c r="G102" s="57"/>
      <c r="H102" s="53"/>
      <c r="I102" s="30"/>
      <c r="J102" s="57"/>
      <c r="K102" s="50"/>
      <c r="L102" s="57"/>
      <c r="M102" s="50"/>
      <c r="N102" s="57"/>
      <c r="O102" s="57"/>
      <c r="P102" s="57"/>
      <c r="Q102" s="50"/>
      <c r="R102" s="8"/>
      <c r="S102" s="21"/>
      <c r="T102" s="8"/>
      <c r="U102" s="21"/>
      <c r="V102" s="8"/>
      <c r="W102" s="21"/>
      <c r="X102" s="21"/>
    </row>
    <row r="103" spans="1:24" x14ac:dyDescent="0.2">
      <c r="A103" s="56"/>
      <c r="B103" s="56"/>
      <c r="C103" s="50"/>
      <c r="D103" s="21"/>
      <c r="E103" s="57"/>
      <c r="F103" s="59"/>
      <c r="G103" s="57"/>
      <c r="H103" s="53"/>
      <c r="I103" s="30"/>
      <c r="J103" s="57"/>
      <c r="K103" s="50"/>
      <c r="L103" s="57"/>
      <c r="M103" s="50"/>
      <c r="N103" s="57"/>
      <c r="O103" s="57"/>
      <c r="P103" s="57"/>
      <c r="Q103" s="50"/>
      <c r="R103" s="8"/>
      <c r="S103" s="21"/>
      <c r="T103" s="8"/>
      <c r="U103" s="21"/>
      <c r="V103" s="8"/>
      <c r="W103" s="21"/>
      <c r="X103" s="21"/>
    </row>
    <row r="104" spans="1:24" x14ac:dyDescent="0.2">
      <c r="A104" s="56"/>
      <c r="B104" s="56"/>
      <c r="C104" s="50"/>
      <c r="D104" s="21"/>
      <c r="E104" s="57"/>
      <c r="F104" s="59"/>
      <c r="G104" s="57"/>
      <c r="H104" s="53"/>
      <c r="I104" s="30"/>
      <c r="J104" s="57"/>
      <c r="K104" s="50"/>
      <c r="L104" s="57"/>
      <c r="M104" s="50"/>
      <c r="N104" s="57"/>
      <c r="O104" s="57"/>
      <c r="P104" s="57"/>
      <c r="Q104" s="50"/>
      <c r="R104" s="8"/>
      <c r="S104" s="21"/>
      <c r="T104" s="8"/>
      <c r="U104" s="21"/>
      <c r="V104" s="8"/>
      <c r="W104" s="21"/>
      <c r="X104" s="21"/>
    </row>
    <row r="105" spans="1:24" x14ac:dyDescent="0.2">
      <c r="A105" s="56"/>
      <c r="B105" s="56"/>
      <c r="C105" s="50"/>
      <c r="D105" s="21"/>
      <c r="E105" s="57"/>
      <c r="F105" s="59"/>
      <c r="G105" s="57"/>
      <c r="H105" s="53"/>
      <c r="I105" s="30"/>
      <c r="J105" s="57"/>
      <c r="K105" s="50"/>
      <c r="L105" s="57"/>
      <c r="M105" s="50"/>
      <c r="N105" s="57"/>
      <c r="O105" s="57"/>
      <c r="P105" s="57"/>
      <c r="Q105" s="50"/>
      <c r="R105" s="8"/>
      <c r="S105" s="21"/>
      <c r="T105" s="8"/>
      <c r="U105" s="21"/>
      <c r="V105" s="8"/>
      <c r="W105" s="21"/>
      <c r="X105" s="21"/>
    </row>
    <row r="106" spans="1:24" x14ac:dyDescent="0.2">
      <c r="A106" s="56"/>
      <c r="B106" s="56"/>
      <c r="C106" s="50"/>
      <c r="D106" s="21"/>
      <c r="E106" s="57"/>
      <c r="F106" s="59"/>
      <c r="G106" s="57"/>
      <c r="H106" s="53"/>
      <c r="I106" s="30"/>
      <c r="J106" s="57"/>
      <c r="K106" s="50"/>
      <c r="L106" s="61"/>
      <c r="M106" s="50"/>
      <c r="N106" s="61"/>
      <c r="O106" s="57"/>
      <c r="P106" s="57"/>
      <c r="Q106" s="50"/>
      <c r="R106" s="31"/>
      <c r="S106" s="21"/>
      <c r="T106" s="8"/>
      <c r="U106" s="21"/>
      <c r="V106" s="8"/>
      <c r="W106" s="21"/>
      <c r="X106" s="21"/>
    </row>
  </sheetData>
  <autoFilter ref="A1:X106" xr:uid="{4696E4FC-EACB-4C97-BC9C-652C2D51C688}">
    <sortState xmlns:xlrd2="http://schemas.microsoft.com/office/spreadsheetml/2017/richdata2" ref="A2:X106">
      <sortCondition ref="B1"/>
    </sortState>
  </autoFilter>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379D-A2FC-4B1B-857C-1670681FE7D0}">
  <dimension ref="A1:N804"/>
  <sheetViews>
    <sheetView showGridLines="0" zoomScale="145" zoomScaleNormal="145" workbookViewId="0">
      <pane ySplit="1" topLeftCell="A2" activePane="bottomLeft" state="frozen"/>
      <selection pane="bottomLeft" activeCell="F14" sqref="F14"/>
    </sheetView>
  </sheetViews>
  <sheetFormatPr baseColWidth="10" defaultColWidth="12" defaultRowHeight="11.25" x14ac:dyDescent="0.2"/>
  <cols>
    <col min="1" max="1" width="20.6640625" style="51" customWidth="1"/>
    <col min="2" max="2" width="25.6640625" style="51" customWidth="1"/>
    <col min="3" max="3" width="10.6640625" style="51" customWidth="1"/>
    <col min="4" max="4" width="5.6640625" style="7" bestFit="1" customWidth="1"/>
    <col min="5" max="5" width="6.6640625" style="60" bestFit="1" customWidth="1"/>
    <col min="6" max="6" width="10.6640625" style="7" customWidth="1"/>
    <col min="7" max="7" width="7.6640625" style="5" bestFit="1" customWidth="1"/>
    <col min="8" max="8" width="20.6640625" style="7" customWidth="1"/>
    <col min="9" max="9" width="7.6640625" style="12" customWidth="1"/>
    <col min="10" max="10" width="5.6640625" style="7" customWidth="1"/>
    <col min="11" max="11" width="93.1640625" style="7" customWidth="1"/>
    <col min="12" max="12" width="20.6640625" style="51" customWidth="1"/>
    <col min="13" max="13" width="30.6640625" style="7" customWidth="1"/>
    <col min="14" max="14" width="30.6640625" style="51" customWidth="1"/>
    <col min="15" max="16384" width="12" style="8"/>
  </cols>
  <sheetData>
    <row r="1" spans="1:14" s="55" customFormat="1" ht="40.15" customHeight="1" x14ac:dyDescent="0.2">
      <c r="A1" s="1" t="s">
        <v>1</v>
      </c>
      <c r="B1" s="1" t="s">
        <v>6</v>
      </c>
      <c r="C1" s="1" t="s">
        <v>81</v>
      </c>
      <c r="D1" s="1" t="s">
        <v>82</v>
      </c>
      <c r="E1" s="14" t="s">
        <v>83</v>
      </c>
      <c r="F1" s="1" t="s">
        <v>84</v>
      </c>
      <c r="G1" s="2" t="s">
        <v>85</v>
      </c>
      <c r="H1" s="1" t="s">
        <v>86</v>
      </c>
      <c r="I1" s="10" t="s">
        <v>156</v>
      </c>
      <c r="J1" s="1" t="s">
        <v>157</v>
      </c>
      <c r="K1" s="1" t="s">
        <v>87</v>
      </c>
      <c r="L1" s="1" t="s">
        <v>88</v>
      </c>
      <c r="M1" s="1" t="s">
        <v>89</v>
      </c>
      <c r="N1" s="1" t="s">
        <v>90</v>
      </c>
    </row>
    <row r="2" spans="1:14" x14ac:dyDescent="0.2">
      <c r="A2" s="62"/>
      <c r="B2" s="62"/>
      <c r="C2" s="63"/>
      <c r="D2" s="40"/>
      <c r="E2" s="66"/>
      <c r="F2" s="40"/>
      <c r="G2" s="41"/>
      <c r="H2" s="40"/>
      <c r="I2" s="42"/>
      <c r="J2" s="40"/>
      <c r="K2" s="40"/>
      <c r="L2" s="63"/>
      <c r="M2" s="40"/>
      <c r="N2" s="68"/>
    </row>
    <row r="3" spans="1:14" x14ac:dyDescent="0.2">
      <c r="A3" s="79" t="s">
        <v>210</v>
      </c>
      <c r="B3" s="90" t="s">
        <v>204</v>
      </c>
      <c r="C3" s="63" t="s">
        <v>227</v>
      </c>
      <c r="D3" s="40"/>
      <c r="E3" s="66" t="s">
        <v>230</v>
      </c>
      <c r="F3" s="40"/>
      <c r="G3" s="41"/>
      <c r="H3" s="40"/>
      <c r="I3" s="42"/>
      <c r="J3" s="40"/>
      <c r="K3" s="40"/>
      <c r="L3" s="63" t="s">
        <v>231</v>
      </c>
      <c r="M3" s="40"/>
      <c r="N3" s="68" t="s">
        <v>236</v>
      </c>
    </row>
    <row r="4" spans="1:14" x14ac:dyDescent="0.2">
      <c r="A4" s="52"/>
      <c r="B4" s="52"/>
      <c r="C4" s="63"/>
      <c r="D4" s="40"/>
      <c r="E4" s="66"/>
      <c r="F4" s="40"/>
      <c r="G4" s="41"/>
      <c r="H4" s="40"/>
      <c r="I4" s="42"/>
      <c r="J4" s="40"/>
      <c r="K4" s="40"/>
      <c r="L4" s="63"/>
      <c r="M4" s="40"/>
      <c r="N4" s="68"/>
    </row>
    <row r="5" spans="1:14" x14ac:dyDescent="0.2">
      <c r="A5" s="50"/>
      <c r="B5" s="52"/>
      <c r="C5" s="63"/>
      <c r="D5" s="40"/>
      <c r="E5" s="66"/>
      <c r="F5" s="40"/>
      <c r="G5" s="41"/>
      <c r="H5" s="40"/>
      <c r="I5" s="42"/>
      <c r="J5" s="40"/>
      <c r="K5" s="40"/>
      <c r="L5" s="63"/>
      <c r="M5" s="40"/>
      <c r="N5" s="68"/>
    </row>
    <row r="6" spans="1:14" x14ac:dyDescent="0.2">
      <c r="A6" s="92" t="s">
        <v>207</v>
      </c>
      <c r="B6" s="93" t="s">
        <v>208</v>
      </c>
      <c r="C6" s="63" t="s">
        <v>226</v>
      </c>
      <c r="D6" s="40"/>
      <c r="E6" s="66">
        <v>1</v>
      </c>
      <c r="F6" s="40"/>
      <c r="G6" s="41"/>
      <c r="H6" s="40"/>
      <c r="I6" s="42"/>
      <c r="J6" s="40"/>
      <c r="K6" s="40"/>
      <c r="L6" s="63" t="s">
        <v>232</v>
      </c>
      <c r="M6" s="40"/>
      <c r="N6" s="107" t="str">
        <f>CONCATENATE("url_de_telechargement/",L6)</f>
        <v>url_de_telechargement/photo.jpg</v>
      </c>
    </row>
    <row r="7" spans="1:14" x14ac:dyDescent="0.2">
      <c r="A7" s="92" t="s">
        <v>207</v>
      </c>
      <c r="B7" s="93" t="s">
        <v>208</v>
      </c>
      <c r="C7" s="63" t="s">
        <v>228</v>
      </c>
      <c r="D7" s="40"/>
      <c r="E7" s="66">
        <v>2</v>
      </c>
      <c r="F7" s="40"/>
      <c r="G7" s="41"/>
      <c r="H7" s="40"/>
      <c r="I7" s="42"/>
      <c r="J7" s="40"/>
      <c r="K7" s="40"/>
      <c r="L7" s="63" t="s">
        <v>233</v>
      </c>
      <c r="M7" s="40"/>
      <c r="N7" s="107" t="str">
        <f t="shared" ref="N7:N9" si="0">CONCATENATE("url_de_telechargement/",L7)</f>
        <v>url_de_telechargement/cartif.pdf</v>
      </c>
    </row>
    <row r="8" spans="1:14" x14ac:dyDescent="0.2">
      <c r="A8" s="92" t="s">
        <v>207</v>
      </c>
      <c r="B8" s="93" t="s">
        <v>208</v>
      </c>
      <c r="C8" s="63" t="s">
        <v>229</v>
      </c>
      <c r="D8" s="40"/>
      <c r="E8" s="66">
        <v>3</v>
      </c>
      <c r="F8" s="40"/>
      <c r="G8" s="41"/>
      <c r="H8" s="40"/>
      <c r="I8" s="42"/>
      <c r="J8" s="40"/>
      <c r="K8" s="40"/>
      <c r="L8" s="63" t="s">
        <v>234</v>
      </c>
      <c r="M8" s="40"/>
      <c r="N8" s="107" t="str">
        <f t="shared" si="0"/>
        <v>url_de_telechargement/fiche.pdf</v>
      </c>
    </row>
    <row r="9" spans="1:14" x14ac:dyDescent="0.2">
      <c r="A9" s="92" t="s">
        <v>207</v>
      </c>
      <c r="B9" s="93" t="s">
        <v>208</v>
      </c>
      <c r="C9" s="63" t="s">
        <v>255</v>
      </c>
      <c r="D9" s="40"/>
      <c r="E9" s="66">
        <v>4</v>
      </c>
      <c r="F9" s="40"/>
      <c r="G9" s="41"/>
      <c r="H9" s="40"/>
      <c r="I9" s="42"/>
      <c r="J9" s="40"/>
      <c r="K9" s="40"/>
      <c r="L9" s="63" t="s">
        <v>235</v>
      </c>
      <c r="M9" s="40"/>
      <c r="N9" s="107" t="str">
        <f t="shared" si="0"/>
        <v>url_de_telechargement/notice.pdf</v>
      </c>
    </row>
    <row r="10" spans="1:14" x14ac:dyDescent="0.2">
      <c r="A10" s="63"/>
      <c r="B10" s="62"/>
      <c r="C10" s="63"/>
      <c r="D10" s="40"/>
      <c r="E10" s="66"/>
      <c r="F10" s="40"/>
      <c r="G10" s="41"/>
      <c r="H10" s="40"/>
      <c r="I10" s="42"/>
      <c r="J10" s="40"/>
      <c r="K10" s="40"/>
      <c r="L10" s="63"/>
      <c r="M10" s="40"/>
      <c r="N10" s="68"/>
    </row>
    <row r="11" spans="1:14" x14ac:dyDescent="0.2">
      <c r="A11" s="116"/>
      <c r="B11" s="117"/>
      <c r="C11" s="117"/>
      <c r="D11" s="40"/>
      <c r="E11" s="118"/>
      <c r="F11" s="40"/>
      <c r="G11" s="41"/>
      <c r="H11" s="40"/>
      <c r="I11" s="42"/>
      <c r="J11" s="40"/>
      <c r="K11" s="40"/>
      <c r="L11" s="116"/>
      <c r="M11" s="40"/>
      <c r="N11" s="119"/>
    </row>
    <row r="12" spans="1:14" x14ac:dyDescent="0.2">
      <c r="A12" s="63"/>
      <c r="B12" s="62"/>
      <c r="C12" s="63"/>
      <c r="D12" s="40"/>
      <c r="E12" s="66"/>
      <c r="F12" s="40"/>
      <c r="G12" s="41"/>
      <c r="H12" s="40"/>
      <c r="I12" s="42"/>
      <c r="J12" s="40"/>
      <c r="K12" s="40"/>
      <c r="L12" s="63"/>
      <c r="M12" s="40"/>
      <c r="N12" s="68"/>
    </row>
    <row r="13" spans="1:14" x14ac:dyDescent="0.2">
      <c r="A13" s="62"/>
      <c r="B13" s="62"/>
      <c r="C13" s="63"/>
      <c r="D13" s="40"/>
      <c r="E13" s="66"/>
      <c r="F13" s="40"/>
      <c r="G13" s="41"/>
      <c r="H13" s="40"/>
      <c r="I13" s="42"/>
      <c r="J13" s="40"/>
      <c r="K13" s="40"/>
      <c r="L13" s="62"/>
      <c r="M13" s="40"/>
      <c r="N13" s="68"/>
    </row>
    <row r="14" spans="1:14" x14ac:dyDescent="0.2">
      <c r="A14" s="62"/>
      <c r="B14" s="62"/>
      <c r="C14" s="63"/>
      <c r="D14" s="40"/>
      <c r="E14" s="66"/>
      <c r="F14" s="40"/>
      <c r="G14" s="41"/>
      <c r="H14" s="40"/>
      <c r="I14" s="42"/>
      <c r="J14" s="40"/>
      <c r="K14" s="40"/>
      <c r="L14" s="63"/>
      <c r="M14" s="40"/>
      <c r="N14" s="68"/>
    </row>
    <row r="15" spans="1:14" x14ac:dyDescent="0.2">
      <c r="A15" s="63"/>
      <c r="B15" s="62"/>
      <c r="C15" s="63"/>
      <c r="D15" s="40"/>
      <c r="E15" s="66"/>
      <c r="F15" s="40"/>
      <c r="G15" s="41"/>
      <c r="H15" s="40"/>
      <c r="I15" s="42"/>
      <c r="J15" s="40"/>
      <c r="K15" s="40"/>
      <c r="L15" s="63"/>
      <c r="M15" s="40"/>
      <c r="N15" s="68"/>
    </row>
    <row r="16" spans="1:14" x14ac:dyDescent="0.2">
      <c r="A16" s="63"/>
      <c r="B16" s="62"/>
      <c r="C16" s="63"/>
      <c r="D16" s="40"/>
      <c r="E16" s="66"/>
      <c r="F16" s="40"/>
      <c r="G16" s="41"/>
      <c r="H16" s="40"/>
      <c r="I16" s="42"/>
      <c r="J16" s="40"/>
      <c r="K16" s="40"/>
      <c r="L16" s="63"/>
      <c r="M16" s="40"/>
      <c r="N16" s="68"/>
    </row>
    <row r="17" spans="1:14" x14ac:dyDescent="0.2">
      <c r="A17" s="63"/>
      <c r="B17" s="62"/>
      <c r="C17" s="63"/>
      <c r="D17" s="40"/>
      <c r="E17" s="66"/>
      <c r="F17" s="40"/>
      <c r="G17" s="41"/>
      <c r="H17" s="40"/>
      <c r="I17" s="42"/>
      <c r="J17" s="40"/>
      <c r="K17" s="40"/>
      <c r="L17" s="63"/>
      <c r="M17" s="40"/>
      <c r="N17" s="68"/>
    </row>
    <row r="18" spans="1:14" x14ac:dyDescent="0.2">
      <c r="A18" s="63"/>
      <c r="B18" s="62"/>
      <c r="C18" s="63"/>
      <c r="D18" s="40"/>
      <c r="E18" s="66"/>
      <c r="F18" s="40"/>
      <c r="G18" s="41"/>
      <c r="H18" s="40"/>
      <c r="I18" s="42"/>
      <c r="J18" s="40"/>
      <c r="K18" s="40"/>
      <c r="L18" s="63"/>
      <c r="M18" s="40"/>
      <c r="N18" s="68"/>
    </row>
    <row r="19" spans="1:14" x14ac:dyDescent="0.2">
      <c r="A19" s="63"/>
      <c r="B19" s="62"/>
      <c r="C19" s="63"/>
      <c r="D19" s="40"/>
      <c r="E19" s="66"/>
      <c r="F19" s="40"/>
      <c r="G19" s="41"/>
      <c r="H19" s="40"/>
      <c r="I19" s="42"/>
      <c r="J19" s="40"/>
      <c r="K19" s="40"/>
      <c r="L19" s="63"/>
      <c r="M19" s="40"/>
      <c r="N19" s="68"/>
    </row>
    <row r="20" spans="1:14" x14ac:dyDescent="0.2">
      <c r="A20" s="63"/>
      <c r="B20" s="62"/>
      <c r="C20" s="63"/>
      <c r="D20" s="40"/>
      <c r="E20" s="66"/>
      <c r="F20" s="40"/>
      <c r="G20" s="41"/>
      <c r="H20" s="40"/>
      <c r="I20" s="42"/>
      <c r="J20" s="40"/>
      <c r="K20" s="40"/>
      <c r="L20" s="63"/>
      <c r="M20" s="40"/>
      <c r="N20" s="68"/>
    </row>
    <row r="21" spans="1:14" x14ac:dyDescent="0.2">
      <c r="A21" s="63"/>
      <c r="B21" s="62"/>
      <c r="C21" s="63"/>
      <c r="D21" s="40"/>
      <c r="E21" s="66"/>
      <c r="F21" s="40"/>
      <c r="G21" s="41"/>
      <c r="H21" s="40"/>
      <c r="I21" s="42"/>
      <c r="J21" s="40"/>
      <c r="K21" s="40"/>
      <c r="L21" s="63"/>
      <c r="M21" s="40"/>
      <c r="N21" s="68"/>
    </row>
    <row r="22" spans="1:14" x14ac:dyDescent="0.2">
      <c r="A22" s="63"/>
      <c r="B22" s="62"/>
      <c r="C22" s="63"/>
      <c r="D22" s="40"/>
      <c r="E22" s="66"/>
      <c r="F22" s="40"/>
      <c r="G22" s="41"/>
      <c r="H22" s="40"/>
      <c r="I22" s="42"/>
      <c r="J22" s="40"/>
      <c r="K22" s="40"/>
      <c r="L22" s="63"/>
      <c r="M22" s="40"/>
      <c r="N22" s="68"/>
    </row>
    <row r="23" spans="1:14" x14ac:dyDescent="0.2">
      <c r="A23" s="63"/>
      <c r="B23" s="62"/>
      <c r="C23" s="63"/>
      <c r="D23" s="40"/>
      <c r="E23" s="66"/>
      <c r="F23" s="40"/>
      <c r="G23" s="41"/>
      <c r="H23" s="40"/>
      <c r="I23" s="42"/>
      <c r="J23" s="40"/>
      <c r="K23" s="40"/>
      <c r="L23" s="63"/>
      <c r="M23" s="40"/>
      <c r="N23" s="68"/>
    </row>
    <row r="24" spans="1:14" x14ac:dyDescent="0.2">
      <c r="A24" s="63"/>
      <c r="B24" s="62"/>
      <c r="C24" s="63"/>
      <c r="D24" s="40"/>
      <c r="E24" s="66"/>
      <c r="F24" s="40"/>
      <c r="G24" s="41"/>
      <c r="H24" s="40"/>
      <c r="I24" s="42"/>
      <c r="J24" s="40"/>
      <c r="K24" s="40"/>
      <c r="L24" s="63"/>
      <c r="M24" s="40"/>
      <c r="N24" s="68"/>
    </row>
    <row r="25" spans="1:14" x14ac:dyDescent="0.2">
      <c r="A25" s="62"/>
      <c r="B25" s="62"/>
      <c r="C25" s="63"/>
      <c r="D25" s="40"/>
      <c r="E25" s="66"/>
      <c r="F25" s="40"/>
      <c r="G25" s="41"/>
      <c r="H25" s="40"/>
      <c r="I25" s="42"/>
      <c r="J25" s="40"/>
      <c r="K25" s="40"/>
      <c r="L25" s="62"/>
      <c r="M25" s="40"/>
      <c r="N25" s="68"/>
    </row>
    <row r="26" spans="1:14" x14ac:dyDescent="0.2">
      <c r="A26" s="64"/>
      <c r="B26" s="64"/>
      <c r="C26" s="65"/>
      <c r="D26" s="34"/>
      <c r="E26" s="67"/>
      <c r="F26" s="34"/>
      <c r="G26" s="35"/>
      <c r="H26" s="34"/>
      <c r="I26" s="36"/>
      <c r="J26" s="34"/>
      <c r="K26" s="34"/>
      <c r="L26" s="65"/>
      <c r="M26" s="34"/>
      <c r="N26" s="65"/>
    </row>
    <row r="27" spans="1:14" x14ac:dyDescent="0.2">
      <c r="A27" s="64"/>
      <c r="B27" s="64"/>
      <c r="C27" s="65"/>
      <c r="D27" s="34"/>
      <c r="E27" s="67"/>
      <c r="F27" s="34"/>
      <c r="G27" s="35"/>
      <c r="H27" s="34"/>
      <c r="I27" s="36"/>
      <c r="J27" s="34"/>
      <c r="K27" s="34"/>
      <c r="L27" s="65"/>
      <c r="M27" s="34"/>
      <c r="N27" s="65"/>
    </row>
    <row r="28" spans="1:14" x14ac:dyDescent="0.2">
      <c r="A28" s="64"/>
      <c r="B28" s="64"/>
      <c r="C28" s="65"/>
      <c r="D28" s="34"/>
      <c r="E28" s="67"/>
      <c r="F28" s="34"/>
      <c r="G28" s="35"/>
      <c r="H28" s="34"/>
      <c r="I28" s="36"/>
      <c r="J28" s="34"/>
      <c r="K28" s="34"/>
      <c r="L28" s="65"/>
      <c r="M28" s="34"/>
      <c r="N28" s="69"/>
    </row>
    <row r="29" spans="1:14" x14ac:dyDescent="0.2">
      <c r="A29" s="64"/>
      <c r="B29" s="64"/>
      <c r="C29" s="65"/>
      <c r="D29" s="34"/>
      <c r="E29" s="67"/>
      <c r="F29" s="34"/>
      <c r="G29" s="35"/>
      <c r="H29" s="34"/>
      <c r="I29" s="36"/>
      <c r="J29" s="34"/>
      <c r="K29" s="34"/>
      <c r="L29" s="65"/>
      <c r="M29" s="34"/>
      <c r="N29" s="69"/>
    </row>
    <row r="30" spans="1:14" x14ac:dyDescent="0.2">
      <c r="A30" s="64"/>
      <c r="B30" s="64"/>
      <c r="C30" s="65"/>
      <c r="D30" s="34"/>
      <c r="E30" s="67"/>
      <c r="F30" s="34"/>
      <c r="G30" s="35"/>
      <c r="H30" s="34"/>
      <c r="I30" s="36"/>
      <c r="J30" s="34"/>
      <c r="K30" s="34"/>
      <c r="L30" s="65"/>
      <c r="M30" s="34"/>
      <c r="N30" s="69"/>
    </row>
    <row r="31" spans="1:14" x14ac:dyDescent="0.2">
      <c r="A31" s="64"/>
      <c r="B31" s="64"/>
      <c r="C31" s="65"/>
      <c r="D31" s="34"/>
      <c r="E31" s="67"/>
      <c r="F31" s="34"/>
      <c r="G31" s="35"/>
      <c r="H31" s="34"/>
      <c r="I31" s="36"/>
      <c r="J31" s="34"/>
      <c r="K31" s="34"/>
      <c r="L31" s="65"/>
      <c r="M31" s="37"/>
      <c r="N31" s="65"/>
    </row>
    <row r="32" spans="1:14" x14ac:dyDescent="0.2">
      <c r="A32" s="64"/>
      <c r="B32" s="64"/>
      <c r="C32" s="65"/>
      <c r="D32" s="34"/>
      <c r="E32" s="67"/>
      <c r="F32" s="34"/>
      <c r="G32" s="35"/>
      <c r="H32" s="34"/>
      <c r="I32" s="36"/>
      <c r="J32" s="34"/>
      <c r="K32" s="34"/>
      <c r="L32" s="65"/>
      <c r="M32" s="34"/>
      <c r="N32" s="65"/>
    </row>
    <row r="33" spans="1:14" x14ac:dyDescent="0.2">
      <c r="A33" s="64"/>
      <c r="B33" s="64"/>
      <c r="C33" s="65"/>
      <c r="D33" s="34"/>
      <c r="E33" s="67"/>
      <c r="F33" s="34"/>
      <c r="G33" s="35"/>
      <c r="H33" s="34"/>
      <c r="I33" s="36"/>
      <c r="J33" s="34"/>
      <c r="K33" s="34"/>
      <c r="L33" s="65"/>
      <c r="M33" s="34"/>
      <c r="N33" s="65"/>
    </row>
    <row r="34" spans="1:14" x14ac:dyDescent="0.2">
      <c r="A34" s="64"/>
      <c r="B34" s="64"/>
      <c r="C34" s="65"/>
      <c r="D34" s="34"/>
      <c r="E34" s="67"/>
      <c r="F34" s="34"/>
      <c r="G34" s="35"/>
      <c r="H34" s="34"/>
      <c r="I34" s="36"/>
      <c r="J34" s="34"/>
      <c r="K34" s="34"/>
      <c r="L34" s="65"/>
      <c r="M34" s="34"/>
      <c r="N34" s="69"/>
    </row>
    <row r="35" spans="1:14" x14ac:dyDescent="0.2">
      <c r="A35" s="64"/>
      <c r="B35" s="64"/>
      <c r="C35" s="65"/>
      <c r="D35" s="34"/>
      <c r="E35" s="67"/>
      <c r="F35" s="34"/>
      <c r="G35" s="35"/>
      <c r="H35" s="34"/>
      <c r="I35" s="36"/>
      <c r="J35" s="34"/>
      <c r="K35" s="34"/>
      <c r="L35" s="65"/>
      <c r="M35" s="34"/>
      <c r="N35" s="69"/>
    </row>
    <row r="36" spans="1:14" x14ac:dyDescent="0.2">
      <c r="A36" s="64"/>
      <c r="B36" s="64"/>
      <c r="C36" s="65"/>
      <c r="D36" s="34"/>
      <c r="E36" s="67"/>
      <c r="F36" s="34"/>
      <c r="G36" s="35"/>
      <c r="H36" s="34"/>
      <c r="I36" s="36"/>
      <c r="J36" s="34"/>
      <c r="K36" s="34"/>
      <c r="L36" s="65"/>
      <c r="M36" s="34"/>
      <c r="N36" s="69"/>
    </row>
    <row r="37" spans="1:14" x14ac:dyDescent="0.2">
      <c r="A37" s="64"/>
      <c r="B37" s="64"/>
      <c r="C37" s="65"/>
      <c r="D37" s="34"/>
      <c r="E37" s="67"/>
      <c r="F37" s="34"/>
      <c r="G37" s="35"/>
      <c r="H37" s="34"/>
      <c r="I37" s="36"/>
      <c r="J37" s="34"/>
      <c r="K37" s="34"/>
      <c r="L37" s="65"/>
      <c r="M37" s="37"/>
      <c r="N37" s="65"/>
    </row>
    <row r="38" spans="1:14" x14ac:dyDescent="0.2">
      <c r="A38" s="64"/>
      <c r="B38" s="64"/>
      <c r="C38" s="65"/>
      <c r="D38" s="34"/>
      <c r="E38" s="67"/>
      <c r="F38" s="34"/>
      <c r="G38" s="35"/>
      <c r="H38" s="34"/>
      <c r="I38" s="36"/>
      <c r="J38" s="34"/>
      <c r="K38" s="34"/>
      <c r="L38" s="65"/>
      <c r="M38" s="34"/>
      <c r="N38" s="65"/>
    </row>
    <row r="39" spans="1:14" x14ac:dyDescent="0.2">
      <c r="A39" s="64"/>
      <c r="B39" s="64"/>
      <c r="C39" s="65"/>
      <c r="D39" s="34"/>
      <c r="E39" s="67"/>
      <c r="F39" s="34"/>
      <c r="G39" s="35"/>
      <c r="H39" s="34"/>
      <c r="I39" s="36"/>
      <c r="J39" s="34"/>
      <c r="K39" s="34"/>
      <c r="L39" s="65"/>
      <c r="M39" s="34"/>
      <c r="N39" s="65"/>
    </row>
    <row r="40" spans="1:14" x14ac:dyDescent="0.2">
      <c r="A40" s="64"/>
      <c r="B40" s="64"/>
      <c r="C40" s="65"/>
      <c r="D40" s="34"/>
      <c r="E40" s="67"/>
      <c r="F40" s="34"/>
      <c r="G40" s="35"/>
      <c r="H40" s="34"/>
      <c r="I40" s="36"/>
      <c r="J40" s="34"/>
      <c r="K40" s="34"/>
      <c r="L40" s="65"/>
      <c r="M40" s="34"/>
      <c r="N40" s="69"/>
    </row>
    <row r="41" spans="1:14" x14ac:dyDescent="0.2">
      <c r="A41" s="64"/>
      <c r="B41" s="64"/>
      <c r="C41" s="65"/>
      <c r="D41" s="34"/>
      <c r="E41" s="67"/>
      <c r="F41" s="34"/>
      <c r="G41" s="35"/>
      <c r="H41" s="34"/>
      <c r="I41" s="36"/>
      <c r="J41" s="34"/>
      <c r="K41" s="34"/>
      <c r="L41" s="65"/>
      <c r="M41" s="34"/>
      <c r="N41" s="69"/>
    </row>
    <row r="42" spans="1:14" x14ac:dyDescent="0.2">
      <c r="A42" s="64"/>
      <c r="B42" s="64"/>
      <c r="C42" s="65"/>
      <c r="D42" s="34"/>
      <c r="E42" s="67"/>
      <c r="F42" s="34"/>
      <c r="G42" s="35"/>
      <c r="H42" s="34"/>
      <c r="I42" s="36"/>
      <c r="J42" s="34"/>
      <c r="K42" s="34"/>
      <c r="L42" s="65"/>
      <c r="M42" s="34"/>
      <c r="N42" s="69"/>
    </row>
    <row r="43" spans="1:14" x14ac:dyDescent="0.2">
      <c r="A43" s="64"/>
      <c r="B43" s="64"/>
      <c r="C43" s="65"/>
      <c r="D43" s="34"/>
      <c r="E43" s="67"/>
      <c r="F43" s="34"/>
      <c r="G43" s="35"/>
      <c r="H43" s="34"/>
      <c r="I43" s="36"/>
      <c r="J43" s="34"/>
      <c r="K43" s="34"/>
      <c r="L43" s="65"/>
      <c r="M43" s="34"/>
      <c r="N43" s="65"/>
    </row>
    <row r="44" spans="1:14" x14ac:dyDescent="0.2">
      <c r="A44" s="64"/>
      <c r="B44" s="64"/>
      <c r="C44" s="65"/>
      <c r="D44" s="34"/>
      <c r="E44" s="67"/>
      <c r="F44" s="34"/>
      <c r="G44" s="35"/>
      <c r="H44" s="34"/>
      <c r="I44" s="36"/>
      <c r="J44" s="34"/>
      <c r="K44" s="34"/>
      <c r="L44" s="65"/>
      <c r="M44" s="34"/>
      <c r="N44" s="65"/>
    </row>
    <row r="45" spans="1:14" x14ac:dyDescent="0.2">
      <c r="A45" s="64"/>
      <c r="B45" s="64"/>
      <c r="C45" s="65"/>
      <c r="D45" s="34"/>
      <c r="E45" s="67"/>
      <c r="F45" s="34"/>
      <c r="G45" s="35"/>
      <c r="H45" s="34"/>
      <c r="I45" s="36"/>
      <c r="J45" s="34"/>
      <c r="K45" s="34"/>
      <c r="L45" s="65"/>
      <c r="M45" s="34"/>
      <c r="N45" s="69"/>
    </row>
    <row r="46" spans="1:14" x14ac:dyDescent="0.2">
      <c r="A46" s="64"/>
      <c r="B46" s="64"/>
      <c r="C46" s="65"/>
      <c r="D46" s="34"/>
      <c r="E46" s="67"/>
      <c r="F46" s="34"/>
      <c r="G46" s="35"/>
      <c r="H46" s="34"/>
      <c r="I46" s="36"/>
      <c r="J46" s="34"/>
      <c r="K46" s="34"/>
      <c r="L46" s="65"/>
      <c r="M46" s="34"/>
      <c r="N46" s="69"/>
    </row>
    <row r="47" spans="1:14" x14ac:dyDescent="0.2">
      <c r="A47" s="64"/>
      <c r="B47" s="64"/>
      <c r="C47" s="65"/>
      <c r="D47" s="34"/>
      <c r="E47" s="67"/>
      <c r="F47" s="34"/>
      <c r="G47" s="35"/>
      <c r="H47" s="34"/>
      <c r="I47" s="36"/>
      <c r="J47" s="34"/>
      <c r="K47" s="34"/>
      <c r="L47" s="65"/>
      <c r="M47" s="34"/>
      <c r="N47" s="69"/>
    </row>
    <row r="48" spans="1:14" x14ac:dyDescent="0.2">
      <c r="A48" s="64"/>
      <c r="B48" s="64"/>
      <c r="C48" s="65"/>
      <c r="D48" s="34"/>
      <c r="E48" s="67"/>
      <c r="F48" s="34"/>
      <c r="G48" s="35"/>
      <c r="H48" s="34"/>
      <c r="I48" s="36"/>
      <c r="J48" s="34"/>
      <c r="K48" s="34"/>
      <c r="L48" s="65"/>
      <c r="M48" s="34"/>
      <c r="N48" s="69"/>
    </row>
    <row r="49" spans="1:14" x14ac:dyDescent="0.2">
      <c r="A49" s="64"/>
      <c r="B49" s="64"/>
      <c r="C49" s="65"/>
      <c r="D49" s="34"/>
      <c r="E49" s="67"/>
      <c r="F49" s="34"/>
      <c r="G49" s="35"/>
      <c r="H49" s="34"/>
      <c r="I49" s="36"/>
      <c r="J49" s="34"/>
      <c r="K49" s="34"/>
      <c r="L49" s="65"/>
      <c r="M49" s="34"/>
      <c r="N49" s="65"/>
    </row>
    <row r="50" spans="1:14" x14ac:dyDescent="0.2">
      <c r="A50" s="64"/>
      <c r="B50" s="64"/>
      <c r="C50" s="65"/>
      <c r="D50" s="34"/>
      <c r="E50" s="67"/>
      <c r="F50" s="34"/>
      <c r="G50" s="35"/>
      <c r="H50" s="34"/>
      <c r="I50" s="36"/>
      <c r="J50" s="34"/>
      <c r="K50" s="34"/>
      <c r="L50" s="65"/>
      <c r="M50" s="34"/>
      <c r="N50" s="65"/>
    </row>
    <row r="51" spans="1:14" x14ac:dyDescent="0.2">
      <c r="A51" s="64"/>
      <c r="B51" s="64"/>
      <c r="C51" s="65"/>
      <c r="D51" s="34"/>
      <c r="E51" s="67"/>
      <c r="F51" s="34"/>
      <c r="G51" s="35"/>
      <c r="H51" s="34"/>
      <c r="I51" s="36"/>
      <c r="J51" s="34"/>
      <c r="K51" s="34"/>
      <c r="L51" s="65"/>
      <c r="M51" s="34"/>
      <c r="N51" s="69"/>
    </row>
    <row r="52" spans="1:14" x14ac:dyDescent="0.2">
      <c r="A52" s="64"/>
      <c r="B52" s="64"/>
      <c r="C52" s="65"/>
      <c r="D52" s="34"/>
      <c r="E52" s="67"/>
      <c r="F52" s="34"/>
      <c r="G52" s="35"/>
      <c r="H52" s="34"/>
      <c r="I52" s="36"/>
      <c r="J52" s="34"/>
      <c r="K52" s="34"/>
      <c r="L52" s="65"/>
      <c r="M52" s="34"/>
      <c r="N52" s="69"/>
    </row>
    <row r="53" spans="1:14" x14ac:dyDescent="0.2">
      <c r="A53" s="64"/>
      <c r="B53" s="64"/>
      <c r="C53" s="65"/>
      <c r="D53" s="34"/>
      <c r="E53" s="67"/>
      <c r="F53" s="34"/>
      <c r="G53" s="35"/>
      <c r="H53" s="34"/>
      <c r="I53" s="36"/>
      <c r="J53" s="34"/>
      <c r="K53" s="34"/>
      <c r="L53" s="65"/>
      <c r="M53" s="34"/>
      <c r="N53" s="69"/>
    </row>
    <row r="54" spans="1:14" x14ac:dyDescent="0.2">
      <c r="A54" s="64"/>
      <c r="B54" s="64"/>
      <c r="C54" s="65"/>
      <c r="D54" s="34"/>
      <c r="E54" s="67"/>
      <c r="F54" s="34"/>
      <c r="G54" s="35"/>
      <c r="H54" s="34"/>
      <c r="I54" s="36"/>
      <c r="J54" s="34"/>
      <c r="K54" s="34"/>
      <c r="L54" s="65"/>
      <c r="M54" s="39"/>
      <c r="N54" s="65"/>
    </row>
    <row r="55" spans="1:14" x14ac:dyDescent="0.2">
      <c r="A55" s="64"/>
      <c r="B55" s="64"/>
      <c r="C55" s="65"/>
      <c r="D55" s="34"/>
      <c r="E55" s="67"/>
      <c r="F55" s="34"/>
      <c r="G55" s="35"/>
      <c r="H55" s="34"/>
      <c r="I55" s="36"/>
      <c r="J55" s="34"/>
      <c r="K55" s="34"/>
      <c r="L55" s="65"/>
      <c r="M55" s="34"/>
      <c r="N55" s="65"/>
    </row>
    <row r="56" spans="1:14" x14ac:dyDescent="0.2">
      <c r="A56" s="64"/>
      <c r="B56" s="64"/>
      <c r="C56" s="65"/>
      <c r="D56" s="34"/>
      <c r="E56" s="67"/>
      <c r="F56" s="34"/>
      <c r="G56" s="35"/>
      <c r="H56" s="34"/>
      <c r="I56" s="36"/>
      <c r="J56" s="34"/>
      <c r="K56" s="34"/>
      <c r="L56" s="65"/>
      <c r="M56" s="34"/>
      <c r="N56" s="65"/>
    </row>
    <row r="57" spans="1:14" x14ac:dyDescent="0.2">
      <c r="A57" s="64"/>
      <c r="B57" s="64"/>
      <c r="C57" s="65"/>
      <c r="D57" s="34"/>
      <c r="E57" s="67"/>
      <c r="F57" s="34"/>
      <c r="G57" s="35"/>
      <c r="H57" s="34"/>
      <c r="I57" s="36"/>
      <c r="J57" s="34"/>
      <c r="K57" s="34"/>
      <c r="L57" s="65"/>
      <c r="M57" s="34"/>
      <c r="N57" s="69"/>
    </row>
    <row r="58" spans="1:14" x14ac:dyDescent="0.2">
      <c r="A58" s="64"/>
      <c r="B58" s="64"/>
      <c r="C58" s="65"/>
      <c r="D58" s="34"/>
      <c r="E58" s="67"/>
      <c r="F58" s="34"/>
      <c r="G58" s="35"/>
      <c r="H58" s="34"/>
      <c r="I58" s="36"/>
      <c r="J58" s="34"/>
      <c r="K58" s="34"/>
      <c r="L58" s="65"/>
      <c r="M58" s="34"/>
      <c r="N58" s="69"/>
    </row>
    <row r="59" spans="1:14" x14ac:dyDescent="0.2">
      <c r="A59" s="64"/>
      <c r="B59" s="64"/>
      <c r="C59" s="65"/>
      <c r="D59" s="34"/>
      <c r="E59" s="67"/>
      <c r="F59" s="34"/>
      <c r="G59" s="35"/>
      <c r="H59" s="34"/>
      <c r="I59" s="36"/>
      <c r="J59" s="34"/>
      <c r="K59" s="34"/>
      <c r="L59" s="65"/>
      <c r="M59" s="34"/>
      <c r="N59" s="69"/>
    </row>
    <row r="60" spans="1:14" x14ac:dyDescent="0.2">
      <c r="A60" s="62"/>
      <c r="B60" s="62"/>
      <c r="C60" s="63"/>
      <c r="D60" s="40"/>
      <c r="E60" s="66"/>
      <c r="F60" s="40"/>
      <c r="G60" s="41"/>
      <c r="H60" s="40"/>
      <c r="I60" s="42"/>
      <c r="J60" s="40"/>
      <c r="K60" s="40"/>
      <c r="L60" s="63"/>
      <c r="M60" s="40"/>
      <c r="N60" s="68"/>
    </row>
    <row r="61" spans="1:14" x14ac:dyDescent="0.2">
      <c r="A61" s="63"/>
      <c r="B61" s="62"/>
      <c r="C61" s="63"/>
      <c r="D61" s="40"/>
      <c r="E61" s="66"/>
      <c r="F61" s="40"/>
      <c r="G61" s="41"/>
      <c r="H61" s="40"/>
      <c r="I61" s="42"/>
      <c r="J61" s="40"/>
      <c r="K61" s="40"/>
      <c r="L61" s="63"/>
      <c r="M61" s="40"/>
      <c r="N61" s="68"/>
    </row>
    <row r="62" spans="1:14" x14ac:dyDescent="0.2">
      <c r="A62" s="63"/>
      <c r="B62" s="62"/>
      <c r="C62" s="63"/>
      <c r="D62" s="40"/>
      <c r="E62" s="66"/>
      <c r="F62" s="40"/>
      <c r="G62" s="41"/>
      <c r="H62" s="40"/>
      <c r="I62" s="42"/>
      <c r="J62" s="40"/>
      <c r="K62" s="40"/>
      <c r="L62" s="63"/>
      <c r="M62" s="40"/>
      <c r="N62" s="68"/>
    </row>
    <row r="63" spans="1:14" x14ac:dyDescent="0.2">
      <c r="A63" s="63"/>
      <c r="B63" s="62"/>
      <c r="C63" s="63"/>
      <c r="D63" s="40"/>
      <c r="E63" s="66"/>
      <c r="F63" s="40"/>
      <c r="G63" s="41"/>
      <c r="H63" s="40"/>
      <c r="I63" s="42"/>
      <c r="J63" s="40"/>
      <c r="K63" s="40"/>
      <c r="L63" s="63"/>
      <c r="M63" s="40"/>
      <c r="N63" s="68"/>
    </row>
    <row r="64" spans="1:14" x14ac:dyDescent="0.2">
      <c r="A64" s="63"/>
      <c r="B64" s="62"/>
      <c r="C64" s="63"/>
      <c r="D64" s="40"/>
      <c r="E64" s="66"/>
      <c r="F64" s="40"/>
      <c r="G64" s="41"/>
      <c r="H64" s="40"/>
      <c r="I64" s="42"/>
      <c r="J64" s="40"/>
      <c r="K64" s="40"/>
      <c r="L64" s="63"/>
      <c r="M64" s="40"/>
      <c r="N64" s="68"/>
    </row>
    <row r="65" spans="1:14" x14ac:dyDescent="0.2">
      <c r="A65" s="63"/>
      <c r="B65" s="62"/>
      <c r="C65" s="63"/>
      <c r="D65" s="40"/>
      <c r="E65" s="66"/>
      <c r="F65" s="40"/>
      <c r="G65" s="41"/>
      <c r="H65" s="40"/>
      <c r="I65" s="42"/>
      <c r="J65" s="40"/>
      <c r="K65" s="40"/>
      <c r="L65" s="63"/>
      <c r="M65" s="40"/>
      <c r="N65" s="68"/>
    </row>
    <row r="66" spans="1:14" x14ac:dyDescent="0.2">
      <c r="A66" s="63"/>
      <c r="B66" s="62"/>
      <c r="C66" s="63"/>
      <c r="D66" s="40"/>
      <c r="E66" s="66"/>
      <c r="F66" s="40"/>
      <c r="G66" s="41"/>
      <c r="H66" s="40"/>
      <c r="I66" s="42"/>
      <c r="J66" s="40"/>
      <c r="K66" s="40"/>
      <c r="L66" s="63"/>
      <c r="M66" s="40"/>
      <c r="N66" s="68"/>
    </row>
    <row r="67" spans="1:14" x14ac:dyDescent="0.2">
      <c r="A67" s="63"/>
      <c r="B67" s="62"/>
      <c r="C67" s="63"/>
      <c r="D67" s="40"/>
      <c r="E67" s="66"/>
      <c r="F67" s="40"/>
      <c r="G67" s="41"/>
      <c r="H67" s="40"/>
      <c r="I67" s="42"/>
      <c r="J67" s="40"/>
      <c r="K67" s="40"/>
      <c r="L67" s="63"/>
      <c r="M67" s="40"/>
      <c r="N67" s="68"/>
    </row>
    <row r="68" spans="1:14" x14ac:dyDescent="0.2">
      <c r="A68" s="63"/>
      <c r="B68" s="62"/>
      <c r="C68" s="63"/>
      <c r="D68" s="40"/>
      <c r="E68" s="66"/>
      <c r="F68" s="40"/>
      <c r="G68" s="41"/>
      <c r="H68" s="40"/>
      <c r="I68" s="42"/>
      <c r="J68" s="40"/>
      <c r="K68" s="40"/>
      <c r="L68" s="63"/>
      <c r="M68" s="40"/>
      <c r="N68" s="68"/>
    </row>
    <row r="69" spans="1:14" x14ac:dyDescent="0.2">
      <c r="A69" s="63"/>
      <c r="B69" s="62"/>
      <c r="C69" s="63"/>
      <c r="D69" s="40"/>
      <c r="E69" s="66"/>
      <c r="F69" s="40"/>
      <c r="G69" s="41"/>
      <c r="H69" s="40"/>
      <c r="I69" s="42"/>
      <c r="J69" s="40"/>
      <c r="K69" s="40"/>
      <c r="L69" s="63"/>
      <c r="M69" s="40"/>
      <c r="N69" s="68"/>
    </row>
    <row r="70" spans="1:14" x14ac:dyDescent="0.2">
      <c r="A70" s="63"/>
      <c r="B70" s="62"/>
      <c r="C70" s="63"/>
      <c r="D70" s="40"/>
      <c r="E70" s="66"/>
      <c r="F70" s="40"/>
      <c r="G70" s="41"/>
      <c r="H70" s="40"/>
      <c r="I70" s="42"/>
      <c r="J70" s="40"/>
      <c r="K70" s="40"/>
      <c r="L70" s="63"/>
      <c r="M70" s="40"/>
      <c r="N70" s="68"/>
    </row>
    <row r="71" spans="1:14" x14ac:dyDescent="0.2">
      <c r="A71" s="62"/>
      <c r="B71" s="62"/>
      <c r="C71" s="63"/>
      <c r="D71" s="40"/>
      <c r="E71" s="66"/>
      <c r="F71" s="40"/>
      <c r="G71" s="41"/>
      <c r="H71" s="40"/>
      <c r="I71" s="42"/>
      <c r="J71" s="40"/>
      <c r="K71" s="40"/>
      <c r="L71" s="62"/>
      <c r="M71" s="40"/>
      <c r="N71" s="68"/>
    </row>
    <row r="72" spans="1:14" x14ac:dyDescent="0.2">
      <c r="A72" s="62"/>
      <c r="B72" s="62"/>
      <c r="C72" s="63"/>
      <c r="D72" s="40"/>
      <c r="E72" s="66"/>
      <c r="F72" s="40"/>
      <c r="G72" s="41"/>
      <c r="H72" s="40"/>
      <c r="I72" s="42"/>
      <c r="J72" s="40"/>
      <c r="K72" s="40"/>
      <c r="L72" s="63"/>
      <c r="M72" s="40"/>
      <c r="N72" s="68"/>
    </row>
    <row r="73" spans="1:14" x14ac:dyDescent="0.2">
      <c r="A73" s="63"/>
      <c r="B73" s="62"/>
      <c r="C73" s="63"/>
      <c r="D73" s="40"/>
      <c r="E73" s="66"/>
      <c r="F73" s="40"/>
      <c r="G73" s="41"/>
      <c r="H73" s="40"/>
      <c r="I73" s="42"/>
      <c r="J73" s="40"/>
      <c r="K73" s="40"/>
      <c r="L73" s="63"/>
      <c r="M73" s="40"/>
      <c r="N73" s="68"/>
    </row>
    <row r="74" spans="1:14" x14ac:dyDescent="0.2">
      <c r="A74" s="63"/>
      <c r="B74" s="62"/>
      <c r="C74" s="63"/>
      <c r="D74" s="40"/>
      <c r="E74" s="66"/>
      <c r="F74" s="40"/>
      <c r="G74" s="41"/>
      <c r="H74" s="40"/>
      <c r="I74" s="42"/>
      <c r="J74" s="40"/>
      <c r="K74" s="40"/>
      <c r="L74" s="63"/>
      <c r="M74" s="40"/>
      <c r="N74" s="68"/>
    </row>
    <row r="75" spans="1:14" x14ac:dyDescent="0.2">
      <c r="A75" s="63"/>
      <c r="B75" s="62"/>
      <c r="C75" s="63"/>
      <c r="D75" s="40"/>
      <c r="E75" s="66"/>
      <c r="F75" s="40"/>
      <c r="G75" s="41"/>
      <c r="H75" s="40"/>
      <c r="I75" s="42"/>
      <c r="J75" s="40"/>
      <c r="K75" s="40"/>
      <c r="L75" s="63"/>
      <c r="M75" s="40"/>
      <c r="N75" s="68"/>
    </row>
    <row r="76" spans="1:14" x14ac:dyDescent="0.2">
      <c r="A76" s="63"/>
      <c r="B76" s="62"/>
      <c r="C76" s="63"/>
      <c r="D76" s="40"/>
      <c r="E76" s="66"/>
      <c r="F76" s="40"/>
      <c r="G76" s="41"/>
      <c r="H76" s="40"/>
      <c r="I76" s="42"/>
      <c r="J76" s="40"/>
      <c r="K76" s="40"/>
      <c r="L76" s="63"/>
      <c r="M76" s="40"/>
      <c r="N76" s="68"/>
    </row>
    <row r="77" spans="1:14" x14ac:dyDescent="0.2">
      <c r="A77" s="63"/>
      <c r="B77" s="62"/>
      <c r="C77" s="63"/>
      <c r="D77" s="40"/>
      <c r="E77" s="66"/>
      <c r="F77" s="40"/>
      <c r="G77" s="41"/>
      <c r="H77" s="40"/>
      <c r="I77" s="42"/>
      <c r="J77" s="40"/>
      <c r="K77" s="40"/>
      <c r="L77" s="63"/>
      <c r="M77" s="40"/>
      <c r="N77" s="68"/>
    </row>
    <row r="78" spans="1:14" x14ac:dyDescent="0.2">
      <c r="A78" s="63"/>
      <c r="B78" s="62"/>
      <c r="C78" s="63"/>
      <c r="D78" s="40"/>
      <c r="E78" s="66"/>
      <c r="F78" s="40"/>
      <c r="G78" s="41"/>
      <c r="H78" s="40"/>
      <c r="I78" s="42"/>
      <c r="J78" s="40"/>
      <c r="K78" s="40"/>
      <c r="L78" s="63"/>
      <c r="M78" s="40"/>
      <c r="N78" s="68"/>
    </row>
    <row r="79" spans="1:14" x14ac:dyDescent="0.2">
      <c r="A79" s="63"/>
      <c r="B79" s="62"/>
      <c r="C79" s="63"/>
      <c r="D79" s="40"/>
      <c r="E79" s="66"/>
      <c r="F79" s="40"/>
      <c r="G79" s="41"/>
      <c r="H79" s="40"/>
      <c r="I79" s="42"/>
      <c r="J79" s="40"/>
      <c r="K79" s="40"/>
      <c r="L79" s="63"/>
      <c r="M79" s="40"/>
      <c r="N79" s="68"/>
    </row>
    <row r="80" spans="1:14" x14ac:dyDescent="0.2">
      <c r="A80" s="63"/>
      <c r="B80" s="62"/>
      <c r="C80" s="63"/>
      <c r="D80" s="40"/>
      <c r="E80" s="66"/>
      <c r="F80" s="40"/>
      <c r="G80" s="41"/>
      <c r="H80" s="40"/>
      <c r="I80" s="42"/>
      <c r="J80" s="40"/>
      <c r="K80" s="40"/>
      <c r="L80" s="63"/>
      <c r="M80" s="40"/>
      <c r="N80" s="68"/>
    </row>
    <row r="81" spans="1:14" x14ac:dyDescent="0.2">
      <c r="A81" s="63"/>
      <c r="B81" s="62"/>
      <c r="C81" s="63"/>
      <c r="D81" s="40"/>
      <c r="E81" s="66"/>
      <c r="F81" s="40"/>
      <c r="G81" s="41"/>
      <c r="H81" s="40"/>
      <c r="I81" s="42"/>
      <c r="J81" s="40"/>
      <c r="K81" s="40"/>
      <c r="L81" s="63"/>
      <c r="M81" s="40"/>
      <c r="N81" s="68"/>
    </row>
    <row r="82" spans="1:14" x14ac:dyDescent="0.2">
      <c r="A82" s="63"/>
      <c r="B82" s="62"/>
      <c r="C82" s="63"/>
      <c r="D82" s="40"/>
      <c r="E82" s="66"/>
      <c r="F82" s="40"/>
      <c r="G82" s="41"/>
      <c r="H82" s="40"/>
      <c r="I82" s="42"/>
      <c r="J82" s="40"/>
      <c r="K82" s="40"/>
      <c r="L82" s="63"/>
      <c r="M82" s="40"/>
      <c r="N82" s="68"/>
    </row>
    <row r="83" spans="1:14" x14ac:dyDescent="0.2">
      <c r="A83" s="62"/>
      <c r="B83" s="62"/>
      <c r="C83" s="63"/>
      <c r="D83" s="40"/>
      <c r="E83" s="66"/>
      <c r="F83" s="40"/>
      <c r="G83" s="41"/>
      <c r="H83" s="40"/>
      <c r="I83" s="42"/>
      <c r="J83" s="40"/>
      <c r="K83" s="40"/>
      <c r="L83" s="62"/>
      <c r="M83" s="40"/>
      <c r="N83" s="68"/>
    </row>
    <row r="84" spans="1:14" x14ac:dyDescent="0.2">
      <c r="A84" s="64"/>
      <c r="B84" s="64"/>
      <c r="C84" s="65"/>
      <c r="D84" s="34"/>
      <c r="E84" s="67"/>
      <c r="F84" s="34"/>
      <c r="G84" s="35"/>
      <c r="H84" s="34"/>
      <c r="I84" s="36"/>
      <c r="J84" s="34"/>
      <c r="K84" s="34"/>
      <c r="L84" s="65"/>
      <c r="M84" s="34"/>
      <c r="N84" s="65"/>
    </row>
    <row r="85" spans="1:14" x14ac:dyDescent="0.2">
      <c r="A85" s="64"/>
      <c r="B85" s="64"/>
      <c r="C85" s="65"/>
      <c r="D85" s="34"/>
      <c r="E85" s="67"/>
      <c r="F85" s="34"/>
      <c r="G85" s="35"/>
      <c r="H85" s="34"/>
      <c r="I85" s="36"/>
      <c r="J85" s="34"/>
      <c r="K85" s="34"/>
      <c r="L85" s="65"/>
      <c r="M85" s="34"/>
      <c r="N85" s="65"/>
    </row>
    <row r="86" spans="1:14" x14ac:dyDescent="0.2">
      <c r="A86" s="64"/>
      <c r="B86" s="64"/>
      <c r="C86" s="65"/>
      <c r="D86" s="34"/>
      <c r="E86" s="67"/>
      <c r="F86" s="34"/>
      <c r="G86" s="35"/>
      <c r="H86" s="34"/>
      <c r="I86" s="36"/>
      <c r="J86" s="34"/>
      <c r="K86" s="34"/>
      <c r="L86" s="65"/>
      <c r="M86" s="34"/>
      <c r="N86" s="69"/>
    </row>
    <row r="87" spans="1:14" x14ac:dyDescent="0.2">
      <c r="A87" s="64"/>
      <c r="B87" s="64"/>
      <c r="C87" s="65"/>
      <c r="D87" s="34"/>
      <c r="E87" s="67"/>
      <c r="F87" s="34"/>
      <c r="G87" s="35"/>
      <c r="H87" s="34"/>
      <c r="I87" s="36"/>
      <c r="J87" s="34"/>
      <c r="K87" s="34"/>
      <c r="L87" s="65"/>
      <c r="M87" s="34"/>
      <c r="N87" s="69"/>
    </row>
    <row r="88" spans="1:14" x14ac:dyDescent="0.2">
      <c r="A88" s="64"/>
      <c r="B88" s="64"/>
      <c r="C88" s="65"/>
      <c r="D88" s="34"/>
      <c r="E88" s="67"/>
      <c r="F88" s="34"/>
      <c r="G88" s="35"/>
      <c r="H88" s="34"/>
      <c r="I88" s="36"/>
      <c r="J88" s="34"/>
      <c r="K88" s="34"/>
      <c r="L88" s="65"/>
      <c r="M88" s="34"/>
      <c r="N88" s="69"/>
    </row>
    <row r="89" spans="1:14" x14ac:dyDescent="0.2">
      <c r="A89" s="64"/>
      <c r="B89" s="64"/>
      <c r="C89" s="65"/>
      <c r="D89" s="34"/>
      <c r="E89" s="67"/>
      <c r="F89" s="34"/>
      <c r="G89" s="35"/>
      <c r="H89" s="34"/>
      <c r="I89" s="36"/>
      <c r="J89" s="34"/>
      <c r="K89" s="34"/>
      <c r="L89" s="65"/>
      <c r="M89" s="34"/>
      <c r="N89" s="65"/>
    </row>
    <row r="90" spans="1:14" x14ac:dyDescent="0.2">
      <c r="A90" s="64"/>
      <c r="B90" s="64"/>
      <c r="C90" s="65"/>
      <c r="D90" s="34"/>
      <c r="E90" s="67"/>
      <c r="F90" s="34"/>
      <c r="G90" s="35"/>
      <c r="H90" s="34"/>
      <c r="I90" s="36"/>
      <c r="J90" s="34"/>
      <c r="K90" s="34"/>
      <c r="L90" s="65"/>
      <c r="M90" s="34"/>
      <c r="N90" s="65"/>
    </row>
    <row r="91" spans="1:14" x14ac:dyDescent="0.2">
      <c r="A91" s="64"/>
      <c r="B91" s="64"/>
      <c r="C91" s="65"/>
      <c r="D91" s="34"/>
      <c r="E91" s="67"/>
      <c r="F91" s="34"/>
      <c r="G91" s="35"/>
      <c r="H91" s="34"/>
      <c r="I91" s="36"/>
      <c r="J91" s="34"/>
      <c r="K91" s="34"/>
      <c r="L91" s="65"/>
      <c r="M91" s="34"/>
      <c r="N91" s="69"/>
    </row>
    <row r="92" spans="1:14" x14ac:dyDescent="0.2">
      <c r="A92" s="64"/>
      <c r="B92" s="64"/>
      <c r="C92" s="65"/>
      <c r="D92" s="34"/>
      <c r="E92" s="67"/>
      <c r="F92" s="34"/>
      <c r="G92" s="35"/>
      <c r="H92" s="34"/>
      <c r="I92" s="36"/>
      <c r="J92" s="34"/>
      <c r="K92" s="34"/>
      <c r="L92" s="65"/>
      <c r="M92" s="34"/>
      <c r="N92" s="69"/>
    </row>
    <row r="93" spans="1:14" x14ac:dyDescent="0.2">
      <c r="A93" s="64"/>
      <c r="B93" s="64"/>
      <c r="C93" s="65"/>
      <c r="D93" s="34"/>
      <c r="E93" s="67"/>
      <c r="F93" s="34"/>
      <c r="G93" s="35"/>
      <c r="H93" s="34"/>
      <c r="I93" s="36"/>
      <c r="J93" s="34"/>
      <c r="K93" s="34"/>
      <c r="L93" s="65"/>
      <c r="M93" s="34"/>
      <c r="N93" s="69"/>
    </row>
    <row r="94" spans="1:14" x14ac:dyDescent="0.2">
      <c r="A94" s="64"/>
      <c r="B94" s="64"/>
      <c r="C94" s="65"/>
      <c r="D94" s="34"/>
      <c r="E94" s="67"/>
      <c r="F94" s="34"/>
      <c r="G94" s="35"/>
      <c r="H94" s="34"/>
      <c r="I94" s="36"/>
      <c r="J94" s="34"/>
      <c r="K94" s="34"/>
      <c r="L94" s="65"/>
      <c r="M94" s="34"/>
      <c r="N94" s="65"/>
    </row>
    <row r="95" spans="1:14" x14ac:dyDescent="0.2">
      <c r="A95" s="64"/>
      <c r="B95" s="64"/>
      <c r="C95" s="65"/>
      <c r="D95" s="34"/>
      <c r="E95" s="67"/>
      <c r="F95" s="34"/>
      <c r="G95" s="35"/>
      <c r="H95" s="34"/>
      <c r="I95" s="36"/>
      <c r="J95" s="34"/>
      <c r="K95" s="34"/>
      <c r="L95" s="65"/>
      <c r="M95" s="34"/>
      <c r="N95" s="65"/>
    </row>
    <row r="96" spans="1:14" x14ac:dyDescent="0.2">
      <c r="A96" s="64"/>
      <c r="B96" s="64"/>
      <c r="C96" s="65"/>
      <c r="D96" s="34"/>
      <c r="E96" s="67"/>
      <c r="F96" s="34"/>
      <c r="G96" s="35"/>
      <c r="H96" s="34"/>
      <c r="I96" s="36"/>
      <c r="J96" s="34"/>
      <c r="K96" s="34"/>
      <c r="L96" s="65"/>
      <c r="M96" s="34"/>
      <c r="N96" s="69"/>
    </row>
    <row r="97" spans="1:14" x14ac:dyDescent="0.2">
      <c r="A97" s="64"/>
      <c r="B97" s="64"/>
      <c r="C97" s="65"/>
      <c r="D97" s="34"/>
      <c r="E97" s="67"/>
      <c r="F97" s="34"/>
      <c r="G97" s="35"/>
      <c r="H97" s="34"/>
      <c r="I97" s="36"/>
      <c r="J97" s="34"/>
      <c r="K97" s="34"/>
      <c r="L97" s="65"/>
      <c r="M97" s="34"/>
      <c r="N97" s="69"/>
    </row>
    <row r="98" spans="1:14" x14ac:dyDescent="0.2">
      <c r="A98" s="64"/>
      <c r="B98" s="64"/>
      <c r="C98" s="65"/>
      <c r="D98" s="34"/>
      <c r="E98" s="67"/>
      <c r="F98" s="34"/>
      <c r="G98" s="35"/>
      <c r="H98" s="34"/>
      <c r="I98" s="36"/>
      <c r="J98" s="34"/>
      <c r="K98" s="34"/>
      <c r="L98" s="65"/>
      <c r="M98" s="34"/>
      <c r="N98" s="65"/>
    </row>
    <row r="99" spans="1:14" x14ac:dyDescent="0.2">
      <c r="A99" s="64"/>
      <c r="B99" s="64"/>
      <c r="C99" s="65"/>
      <c r="D99" s="34"/>
      <c r="E99" s="67"/>
      <c r="F99" s="34"/>
      <c r="G99" s="35"/>
      <c r="H99" s="34"/>
      <c r="I99" s="36"/>
      <c r="J99" s="34"/>
      <c r="K99" s="34"/>
      <c r="L99" s="65"/>
      <c r="M99" s="34"/>
      <c r="N99" s="65"/>
    </row>
    <row r="100" spans="1:14" x14ac:dyDescent="0.2">
      <c r="A100" s="64"/>
      <c r="B100" s="64"/>
      <c r="C100" s="65"/>
      <c r="D100" s="34"/>
      <c r="E100" s="67"/>
      <c r="F100" s="34"/>
      <c r="G100" s="35"/>
      <c r="H100" s="34"/>
      <c r="I100" s="36"/>
      <c r="J100" s="34"/>
      <c r="K100" s="34"/>
      <c r="L100" s="65"/>
      <c r="M100" s="34"/>
      <c r="N100" s="69"/>
    </row>
    <row r="101" spans="1:14" x14ac:dyDescent="0.2">
      <c r="A101" s="64"/>
      <c r="B101" s="64"/>
      <c r="C101" s="65"/>
      <c r="D101" s="34"/>
      <c r="E101" s="67"/>
      <c r="F101" s="34"/>
      <c r="G101" s="35"/>
      <c r="H101" s="34"/>
      <c r="I101" s="36"/>
      <c r="J101" s="34"/>
      <c r="K101" s="34"/>
      <c r="L101" s="65"/>
      <c r="M101" s="34"/>
      <c r="N101" s="69"/>
    </row>
    <row r="102" spans="1:14" x14ac:dyDescent="0.2">
      <c r="A102" s="64"/>
      <c r="B102" s="64"/>
      <c r="C102" s="65"/>
      <c r="D102" s="34"/>
      <c r="E102" s="67"/>
      <c r="F102" s="34"/>
      <c r="G102" s="35"/>
      <c r="H102" s="34"/>
      <c r="I102" s="36"/>
      <c r="J102" s="34"/>
      <c r="K102" s="34"/>
      <c r="L102" s="65"/>
      <c r="M102" s="34"/>
      <c r="N102" s="65"/>
    </row>
    <row r="103" spans="1:14" x14ac:dyDescent="0.2">
      <c r="A103" s="64"/>
      <c r="B103" s="64"/>
      <c r="C103" s="65"/>
      <c r="D103" s="34"/>
      <c r="E103" s="67"/>
      <c r="F103" s="34"/>
      <c r="G103" s="35"/>
      <c r="H103" s="34"/>
      <c r="I103" s="36"/>
      <c r="J103" s="34"/>
      <c r="K103" s="34"/>
      <c r="L103" s="65"/>
      <c r="M103" s="34"/>
      <c r="N103" s="65"/>
    </row>
    <row r="104" spans="1:14" x14ac:dyDescent="0.2">
      <c r="A104" s="64"/>
      <c r="B104" s="64"/>
      <c r="C104" s="65"/>
      <c r="D104" s="34"/>
      <c r="E104" s="67"/>
      <c r="F104" s="34"/>
      <c r="G104" s="35"/>
      <c r="H104" s="34"/>
      <c r="I104" s="36"/>
      <c r="J104" s="34"/>
      <c r="K104" s="34"/>
      <c r="L104" s="65"/>
      <c r="M104" s="34"/>
      <c r="N104" s="69"/>
    </row>
    <row r="105" spans="1:14" x14ac:dyDescent="0.2">
      <c r="A105" s="64"/>
      <c r="B105" s="64"/>
      <c r="C105" s="65"/>
      <c r="D105" s="34"/>
      <c r="E105" s="67"/>
      <c r="F105" s="34"/>
      <c r="G105" s="35"/>
      <c r="H105" s="34"/>
      <c r="I105" s="36"/>
      <c r="J105" s="34"/>
      <c r="K105" s="34"/>
      <c r="L105" s="65"/>
      <c r="M105" s="34"/>
      <c r="N105" s="69"/>
    </row>
    <row r="106" spans="1:14" x14ac:dyDescent="0.2">
      <c r="A106" s="64"/>
      <c r="B106" s="64"/>
      <c r="C106" s="65"/>
      <c r="D106" s="34"/>
      <c r="E106" s="67"/>
      <c r="F106" s="34"/>
      <c r="G106" s="35"/>
      <c r="H106" s="34"/>
      <c r="I106" s="36"/>
      <c r="J106" s="34"/>
      <c r="K106" s="34"/>
      <c r="L106" s="65"/>
      <c r="M106" s="34"/>
      <c r="N106" s="65"/>
    </row>
    <row r="107" spans="1:14" x14ac:dyDescent="0.2">
      <c r="A107" s="64"/>
      <c r="B107" s="64"/>
      <c r="C107" s="65"/>
      <c r="D107" s="34"/>
      <c r="E107" s="67"/>
      <c r="F107" s="34"/>
      <c r="G107" s="35"/>
      <c r="H107" s="34"/>
      <c r="I107" s="36"/>
      <c r="J107" s="34"/>
      <c r="K107" s="34"/>
      <c r="L107" s="65"/>
      <c r="M107" s="34"/>
      <c r="N107" s="65"/>
    </row>
    <row r="108" spans="1:14" x14ac:dyDescent="0.2">
      <c r="A108" s="64"/>
      <c r="B108" s="64"/>
      <c r="C108" s="65"/>
      <c r="D108" s="34"/>
      <c r="E108" s="67"/>
      <c r="F108" s="34"/>
      <c r="G108" s="35"/>
      <c r="H108" s="34"/>
      <c r="I108" s="36"/>
      <c r="J108" s="34"/>
      <c r="K108" s="34"/>
      <c r="L108" s="65"/>
      <c r="M108" s="34"/>
      <c r="N108" s="69"/>
    </row>
    <row r="109" spans="1:14" x14ac:dyDescent="0.2">
      <c r="A109" s="64"/>
      <c r="B109" s="64"/>
      <c r="C109" s="65"/>
      <c r="D109" s="34"/>
      <c r="E109" s="67"/>
      <c r="F109" s="34"/>
      <c r="G109" s="35"/>
      <c r="H109" s="34"/>
      <c r="I109" s="36"/>
      <c r="J109" s="34"/>
      <c r="K109" s="34"/>
      <c r="L109" s="65"/>
      <c r="M109" s="34"/>
      <c r="N109" s="69"/>
    </row>
    <row r="110" spans="1:14" x14ac:dyDescent="0.2">
      <c r="A110" s="64"/>
      <c r="B110" s="64"/>
      <c r="C110" s="65"/>
      <c r="D110" s="34"/>
      <c r="E110" s="67"/>
      <c r="F110" s="34"/>
      <c r="G110" s="35"/>
      <c r="H110" s="34"/>
      <c r="I110" s="36"/>
      <c r="J110" s="34"/>
      <c r="K110" s="34"/>
      <c r="L110" s="65"/>
      <c r="M110" s="34"/>
      <c r="N110" s="65"/>
    </row>
    <row r="111" spans="1:14" x14ac:dyDescent="0.2">
      <c r="A111" s="64"/>
      <c r="B111" s="64"/>
      <c r="C111" s="65"/>
      <c r="D111" s="34"/>
      <c r="E111" s="67"/>
      <c r="F111" s="34"/>
      <c r="G111" s="35"/>
      <c r="H111" s="34"/>
      <c r="I111" s="36"/>
      <c r="J111" s="34"/>
      <c r="K111" s="34"/>
      <c r="L111" s="65"/>
      <c r="M111" s="34"/>
      <c r="N111" s="65"/>
    </row>
    <row r="112" spans="1:14" x14ac:dyDescent="0.2">
      <c r="A112" s="64"/>
      <c r="B112" s="64"/>
      <c r="C112" s="65"/>
      <c r="D112" s="34"/>
      <c r="E112" s="67"/>
      <c r="F112" s="34"/>
      <c r="G112" s="35"/>
      <c r="H112" s="34"/>
      <c r="I112" s="36"/>
      <c r="J112" s="34"/>
      <c r="K112" s="34"/>
      <c r="L112" s="65"/>
      <c r="M112" s="34"/>
      <c r="N112" s="69"/>
    </row>
    <row r="113" spans="1:14" x14ac:dyDescent="0.2">
      <c r="A113" s="64"/>
      <c r="B113" s="64"/>
      <c r="C113" s="65"/>
      <c r="D113" s="34"/>
      <c r="E113" s="67"/>
      <c r="F113" s="34"/>
      <c r="G113" s="35"/>
      <c r="H113" s="34"/>
      <c r="I113" s="36"/>
      <c r="J113" s="34"/>
      <c r="K113" s="34"/>
      <c r="L113" s="65"/>
      <c r="M113" s="34"/>
      <c r="N113" s="69"/>
    </row>
    <row r="114" spans="1:14" x14ac:dyDescent="0.2">
      <c r="A114" s="62"/>
      <c r="B114" s="62"/>
      <c r="C114" s="63"/>
      <c r="D114" s="40"/>
      <c r="E114" s="66"/>
      <c r="F114" s="40"/>
      <c r="G114" s="41"/>
      <c r="H114" s="40"/>
      <c r="I114" s="42"/>
      <c r="J114" s="40"/>
      <c r="K114" s="40"/>
      <c r="L114" s="63"/>
      <c r="M114" s="40"/>
      <c r="N114" s="68"/>
    </row>
    <row r="115" spans="1:14" x14ac:dyDescent="0.2">
      <c r="A115" s="63"/>
      <c r="B115" s="62"/>
      <c r="C115" s="63"/>
      <c r="D115" s="40"/>
      <c r="E115" s="66"/>
      <c r="F115" s="40"/>
      <c r="G115" s="41"/>
      <c r="H115" s="40"/>
      <c r="I115" s="42"/>
      <c r="J115" s="40"/>
      <c r="K115" s="40"/>
      <c r="L115" s="63"/>
      <c r="M115" s="40"/>
      <c r="N115" s="68"/>
    </row>
    <row r="116" spans="1:14" x14ac:dyDescent="0.2">
      <c r="A116" s="63"/>
      <c r="B116" s="62"/>
      <c r="C116" s="63"/>
      <c r="D116" s="40"/>
      <c r="E116" s="66"/>
      <c r="F116" s="40"/>
      <c r="G116" s="41"/>
      <c r="H116" s="40"/>
      <c r="I116" s="42"/>
      <c r="J116" s="40"/>
      <c r="K116" s="40"/>
      <c r="L116" s="63"/>
      <c r="M116" s="40"/>
      <c r="N116" s="68"/>
    </row>
    <row r="117" spans="1:14" x14ac:dyDescent="0.2">
      <c r="A117" s="63"/>
      <c r="B117" s="62"/>
      <c r="C117" s="63"/>
      <c r="D117" s="40"/>
      <c r="E117" s="66"/>
      <c r="F117" s="40"/>
      <c r="G117" s="41"/>
      <c r="H117" s="40"/>
      <c r="I117" s="42"/>
      <c r="J117" s="40"/>
      <c r="K117" s="40"/>
      <c r="L117" s="63"/>
      <c r="M117" s="40"/>
      <c r="N117" s="68"/>
    </row>
    <row r="118" spans="1:14" x14ac:dyDescent="0.2">
      <c r="A118" s="63"/>
      <c r="B118" s="62"/>
      <c r="C118" s="63"/>
      <c r="D118" s="40"/>
      <c r="E118" s="66"/>
      <c r="F118" s="40"/>
      <c r="G118" s="41"/>
      <c r="H118" s="40"/>
      <c r="I118" s="42"/>
      <c r="J118" s="40"/>
      <c r="K118" s="40"/>
      <c r="L118" s="63"/>
      <c r="M118" s="40"/>
      <c r="N118" s="68"/>
    </row>
    <row r="119" spans="1:14" x14ac:dyDescent="0.2">
      <c r="A119" s="63"/>
      <c r="B119" s="62"/>
      <c r="C119" s="63"/>
      <c r="D119" s="40"/>
      <c r="E119" s="66"/>
      <c r="F119" s="40"/>
      <c r="G119" s="41"/>
      <c r="H119" s="40"/>
      <c r="I119" s="42"/>
      <c r="J119" s="40"/>
      <c r="K119" s="40"/>
      <c r="L119" s="63"/>
      <c r="M119" s="40"/>
      <c r="N119" s="68"/>
    </row>
    <row r="120" spans="1:14" x14ac:dyDescent="0.2">
      <c r="A120" s="63"/>
      <c r="B120" s="62"/>
      <c r="C120" s="63"/>
      <c r="D120" s="40"/>
      <c r="E120" s="66"/>
      <c r="F120" s="40"/>
      <c r="G120" s="41"/>
      <c r="H120" s="40"/>
      <c r="I120" s="42"/>
      <c r="J120" s="40"/>
      <c r="K120" s="40"/>
      <c r="L120" s="63"/>
      <c r="M120" s="40"/>
      <c r="N120" s="68"/>
    </row>
    <row r="121" spans="1:14" x14ac:dyDescent="0.2">
      <c r="A121" s="63"/>
      <c r="B121" s="62"/>
      <c r="C121" s="63"/>
      <c r="D121" s="40"/>
      <c r="E121" s="66"/>
      <c r="F121" s="40"/>
      <c r="G121" s="41"/>
      <c r="H121" s="40"/>
      <c r="I121" s="42"/>
      <c r="J121" s="40"/>
      <c r="K121" s="40"/>
      <c r="L121" s="63"/>
      <c r="M121" s="40"/>
      <c r="N121" s="68"/>
    </row>
    <row r="122" spans="1:14" x14ac:dyDescent="0.2">
      <c r="A122" s="63"/>
      <c r="B122" s="62"/>
      <c r="C122" s="63"/>
      <c r="D122" s="40"/>
      <c r="E122" s="66"/>
      <c r="F122" s="40"/>
      <c r="G122" s="41"/>
      <c r="H122" s="40"/>
      <c r="I122" s="42"/>
      <c r="J122" s="40"/>
      <c r="K122" s="40"/>
      <c r="L122" s="63"/>
      <c r="M122" s="40"/>
      <c r="N122" s="68"/>
    </row>
    <row r="123" spans="1:14" x14ac:dyDescent="0.2">
      <c r="A123" s="63"/>
      <c r="B123" s="62"/>
      <c r="C123" s="63"/>
      <c r="D123" s="40"/>
      <c r="E123" s="66"/>
      <c r="F123" s="40"/>
      <c r="G123" s="41"/>
      <c r="H123" s="40"/>
      <c r="I123" s="42"/>
      <c r="J123" s="40"/>
      <c r="K123" s="40"/>
      <c r="L123" s="63"/>
      <c r="M123" s="40"/>
      <c r="N123" s="68"/>
    </row>
    <row r="124" spans="1:14" x14ac:dyDescent="0.2">
      <c r="A124" s="63"/>
      <c r="B124" s="62"/>
      <c r="C124" s="63"/>
      <c r="D124" s="40"/>
      <c r="E124" s="66"/>
      <c r="F124" s="40"/>
      <c r="G124" s="41"/>
      <c r="H124" s="40"/>
      <c r="I124" s="42"/>
      <c r="J124" s="40"/>
      <c r="K124" s="40"/>
      <c r="L124" s="63"/>
      <c r="M124" s="40"/>
      <c r="N124" s="68"/>
    </row>
    <row r="125" spans="1:14" x14ac:dyDescent="0.2">
      <c r="A125" s="62"/>
      <c r="B125" s="62"/>
      <c r="C125" s="63"/>
      <c r="D125" s="40"/>
      <c r="E125" s="66"/>
      <c r="F125" s="40"/>
      <c r="G125" s="41"/>
      <c r="H125" s="40"/>
      <c r="I125" s="42"/>
      <c r="J125" s="40"/>
      <c r="K125" s="40"/>
      <c r="L125" s="62"/>
      <c r="M125" s="40"/>
      <c r="N125" s="68"/>
    </row>
    <row r="126" spans="1:14" x14ac:dyDescent="0.2">
      <c r="A126" s="62"/>
      <c r="B126" s="62"/>
      <c r="C126" s="63"/>
      <c r="D126" s="40"/>
      <c r="E126" s="66"/>
      <c r="F126" s="40"/>
      <c r="G126" s="41"/>
      <c r="H126" s="40"/>
      <c r="I126" s="42"/>
      <c r="J126" s="40"/>
      <c r="K126" s="40"/>
      <c r="L126" s="63"/>
      <c r="M126" s="40"/>
      <c r="N126" s="68"/>
    </row>
    <row r="127" spans="1:14" x14ac:dyDescent="0.2">
      <c r="A127" s="63"/>
      <c r="B127" s="62"/>
      <c r="C127" s="63"/>
      <c r="D127" s="40"/>
      <c r="E127" s="66"/>
      <c r="F127" s="40"/>
      <c r="G127" s="41"/>
      <c r="H127" s="40"/>
      <c r="I127" s="42"/>
      <c r="J127" s="40"/>
      <c r="K127" s="40"/>
      <c r="L127" s="63"/>
      <c r="M127" s="40"/>
      <c r="N127" s="68"/>
    </row>
    <row r="128" spans="1:14" x14ac:dyDescent="0.2">
      <c r="A128" s="63"/>
      <c r="B128" s="62"/>
      <c r="C128" s="63"/>
      <c r="D128" s="40"/>
      <c r="E128" s="66"/>
      <c r="F128" s="40"/>
      <c r="G128" s="41"/>
      <c r="H128" s="40"/>
      <c r="I128" s="42"/>
      <c r="J128" s="40"/>
      <c r="K128" s="40"/>
      <c r="L128" s="63"/>
      <c r="M128" s="40"/>
      <c r="N128" s="68"/>
    </row>
    <row r="129" spans="1:14" x14ac:dyDescent="0.2">
      <c r="A129" s="63"/>
      <c r="B129" s="62"/>
      <c r="C129" s="63"/>
      <c r="D129" s="40"/>
      <c r="E129" s="66"/>
      <c r="F129" s="40"/>
      <c r="G129" s="41"/>
      <c r="H129" s="40"/>
      <c r="I129" s="42"/>
      <c r="J129" s="40"/>
      <c r="K129" s="40"/>
      <c r="L129" s="63"/>
      <c r="M129" s="40"/>
      <c r="N129" s="68"/>
    </row>
    <row r="130" spans="1:14" x14ac:dyDescent="0.2">
      <c r="A130" s="63"/>
      <c r="B130" s="62"/>
      <c r="C130" s="63"/>
      <c r="D130" s="40"/>
      <c r="E130" s="66"/>
      <c r="F130" s="40"/>
      <c r="G130" s="41"/>
      <c r="H130" s="40"/>
      <c r="I130" s="42"/>
      <c r="J130" s="40"/>
      <c r="K130" s="40"/>
      <c r="L130" s="63"/>
      <c r="M130" s="40"/>
      <c r="N130" s="68"/>
    </row>
    <row r="131" spans="1:14" x14ac:dyDescent="0.2">
      <c r="A131" s="63"/>
      <c r="B131" s="62"/>
      <c r="C131" s="63"/>
      <c r="D131" s="40"/>
      <c r="E131" s="66"/>
      <c r="F131" s="40"/>
      <c r="G131" s="41"/>
      <c r="H131" s="40"/>
      <c r="I131" s="42"/>
      <c r="J131" s="40"/>
      <c r="K131" s="40"/>
      <c r="L131" s="63"/>
      <c r="M131" s="40"/>
      <c r="N131" s="68"/>
    </row>
    <row r="132" spans="1:14" x14ac:dyDescent="0.2">
      <c r="A132" s="63"/>
      <c r="B132" s="62"/>
      <c r="C132" s="63"/>
      <c r="D132" s="40"/>
      <c r="E132" s="66"/>
      <c r="F132" s="40"/>
      <c r="G132" s="41"/>
      <c r="H132" s="40"/>
      <c r="I132" s="42"/>
      <c r="J132" s="40"/>
      <c r="K132" s="40"/>
      <c r="L132" s="63"/>
      <c r="M132" s="40"/>
      <c r="N132" s="68"/>
    </row>
    <row r="133" spans="1:14" x14ac:dyDescent="0.2">
      <c r="A133" s="63"/>
      <c r="B133" s="62"/>
      <c r="C133" s="63"/>
      <c r="D133" s="40"/>
      <c r="E133" s="66"/>
      <c r="F133" s="40"/>
      <c r="G133" s="41"/>
      <c r="H133" s="40"/>
      <c r="I133" s="42"/>
      <c r="J133" s="40"/>
      <c r="K133" s="40"/>
      <c r="L133" s="63"/>
      <c r="M133" s="40"/>
      <c r="N133" s="68"/>
    </row>
    <row r="134" spans="1:14" x14ac:dyDescent="0.2">
      <c r="A134" s="63"/>
      <c r="B134" s="62"/>
      <c r="C134" s="63"/>
      <c r="D134" s="40"/>
      <c r="E134" s="66"/>
      <c r="F134" s="40"/>
      <c r="G134" s="41"/>
      <c r="H134" s="40"/>
      <c r="I134" s="42"/>
      <c r="J134" s="40"/>
      <c r="K134" s="40"/>
      <c r="L134" s="63"/>
      <c r="M134" s="40"/>
      <c r="N134" s="68"/>
    </row>
    <row r="135" spans="1:14" x14ac:dyDescent="0.2">
      <c r="A135" s="63"/>
      <c r="B135" s="62"/>
      <c r="C135" s="63"/>
      <c r="D135" s="40"/>
      <c r="E135" s="66"/>
      <c r="F135" s="40"/>
      <c r="G135" s="41"/>
      <c r="H135" s="40"/>
      <c r="I135" s="42"/>
      <c r="J135" s="40"/>
      <c r="K135" s="40"/>
      <c r="L135" s="63"/>
      <c r="M135" s="40"/>
      <c r="N135" s="68"/>
    </row>
    <row r="136" spans="1:14" x14ac:dyDescent="0.2">
      <c r="A136" s="63"/>
      <c r="B136" s="62"/>
      <c r="C136" s="63"/>
      <c r="D136" s="40"/>
      <c r="E136" s="66"/>
      <c r="F136" s="40"/>
      <c r="G136" s="41"/>
      <c r="H136" s="40"/>
      <c r="I136" s="42"/>
      <c r="J136" s="40"/>
      <c r="K136" s="40"/>
      <c r="L136" s="63"/>
      <c r="M136" s="40"/>
      <c r="N136" s="68"/>
    </row>
    <row r="137" spans="1:14" x14ac:dyDescent="0.2">
      <c r="A137" s="62"/>
      <c r="B137" s="62"/>
      <c r="C137" s="63"/>
      <c r="D137" s="40"/>
      <c r="E137" s="66"/>
      <c r="F137" s="40"/>
      <c r="G137" s="41"/>
      <c r="H137" s="40"/>
      <c r="I137" s="42"/>
      <c r="J137" s="40"/>
      <c r="K137" s="40"/>
      <c r="L137" s="62"/>
      <c r="M137" s="40"/>
      <c r="N137" s="68"/>
    </row>
    <row r="138" spans="1:14" x14ac:dyDescent="0.2">
      <c r="A138" s="62"/>
      <c r="B138" s="62"/>
      <c r="C138" s="63"/>
      <c r="D138" s="40"/>
      <c r="E138" s="66"/>
      <c r="F138" s="40"/>
      <c r="G138" s="41"/>
      <c r="H138" s="40"/>
      <c r="I138" s="42"/>
      <c r="J138" s="40"/>
      <c r="K138" s="40"/>
      <c r="L138" s="63"/>
      <c r="M138" s="40"/>
      <c r="N138" s="68"/>
    </row>
    <row r="139" spans="1:14" x14ac:dyDescent="0.2">
      <c r="A139" s="63"/>
      <c r="B139" s="62"/>
      <c r="C139" s="63"/>
      <c r="D139" s="40"/>
      <c r="E139" s="66"/>
      <c r="F139" s="40"/>
      <c r="G139" s="41"/>
      <c r="H139" s="40"/>
      <c r="I139" s="42"/>
      <c r="J139" s="40"/>
      <c r="K139" s="40"/>
      <c r="L139" s="63"/>
      <c r="M139" s="40"/>
      <c r="N139" s="68"/>
    </row>
    <row r="140" spans="1:14" x14ac:dyDescent="0.2">
      <c r="A140" s="63"/>
      <c r="B140" s="62"/>
      <c r="C140" s="63"/>
      <c r="D140" s="40"/>
      <c r="E140" s="66"/>
      <c r="F140" s="40"/>
      <c r="G140" s="41"/>
      <c r="H140" s="40"/>
      <c r="I140" s="42"/>
      <c r="J140" s="40"/>
      <c r="K140" s="40"/>
      <c r="L140" s="63"/>
      <c r="M140" s="40"/>
      <c r="N140" s="68"/>
    </row>
    <row r="141" spans="1:14" x14ac:dyDescent="0.2">
      <c r="A141" s="63"/>
      <c r="B141" s="62"/>
      <c r="C141" s="63"/>
      <c r="D141" s="40"/>
      <c r="E141" s="66"/>
      <c r="F141" s="40"/>
      <c r="G141" s="41"/>
      <c r="H141" s="40"/>
      <c r="I141" s="42"/>
      <c r="J141" s="40"/>
      <c r="K141" s="40"/>
      <c r="L141" s="63"/>
      <c r="M141" s="40"/>
      <c r="N141" s="68"/>
    </row>
    <row r="142" spans="1:14" x14ac:dyDescent="0.2">
      <c r="A142" s="63"/>
      <c r="B142" s="62"/>
      <c r="C142" s="63"/>
      <c r="D142" s="40"/>
      <c r="E142" s="66"/>
      <c r="F142" s="40"/>
      <c r="G142" s="41"/>
      <c r="H142" s="40"/>
      <c r="I142" s="42"/>
      <c r="J142" s="40"/>
      <c r="K142" s="40"/>
      <c r="L142" s="63"/>
      <c r="M142" s="40"/>
      <c r="N142" s="68"/>
    </row>
    <row r="143" spans="1:14" x14ac:dyDescent="0.2">
      <c r="A143" s="63"/>
      <c r="B143" s="62"/>
      <c r="C143" s="63"/>
      <c r="D143" s="40"/>
      <c r="E143" s="66"/>
      <c r="F143" s="40"/>
      <c r="G143" s="41"/>
      <c r="H143" s="40"/>
      <c r="I143" s="42"/>
      <c r="J143" s="40"/>
      <c r="K143" s="40"/>
      <c r="L143" s="63"/>
      <c r="M143" s="40"/>
      <c r="N143" s="68"/>
    </row>
    <row r="144" spans="1:14" x14ac:dyDescent="0.2">
      <c r="A144" s="63"/>
      <c r="B144" s="62"/>
      <c r="C144" s="63"/>
      <c r="D144" s="40"/>
      <c r="E144" s="66"/>
      <c r="F144" s="40"/>
      <c r="G144" s="41"/>
      <c r="H144" s="40"/>
      <c r="I144" s="42"/>
      <c r="J144" s="40"/>
      <c r="K144" s="40"/>
      <c r="L144" s="63"/>
      <c r="M144" s="40"/>
      <c r="N144" s="68"/>
    </row>
    <row r="145" spans="1:14" x14ac:dyDescent="0.2">
      <c r="A145" s="63"/>
      <c r="B145" s="62"/>
      <c r="C145" s="63"/>
      <c r="D145" s="40"/>
      <c r="E145" s="66"/>
      <c r="F145" s="40"/>
      <c r="G145" s="41"/>
      <c r="H145" s="40"/>
      <c r="I145" s="42"/>
      <c r="J145" s="40"/>
      <c r="K145" s="40"/>
      <c r="L145" s="63"/>
      <c r="M145" s="40"/>
      <c r="N145" s="68"/>
    </row>
    <row r="146" spans="1:14" x14ac:dyDescent="0.2">
      <c r="A146" s="63"/>
      <c r="B146" s="62"/>
      <c r="C146" s="63"/>
      <c r="D146" s="40"/>
      <c r="E146" s="66"/>
      <c r="F146" s="40"/>
      <c r="G146" s="41"/>
      <c r="H146" s="40"/>
      <c r="I146" s="42"/>
      <c r="J146" s="40"/>
      <c r="K146" s="40"/>
      <c r="L146" s="63"/>
      <c r="M146" s="40"/>
      <c r="N146" s="68"/>
    </row>
    <row r="147" spans="1:14" x14ac:dyDescent="0.2">
      <c r="A147" s="63"/>
      <c r="B147" s="62"/>
      <c r="C147" s="63"/>
      <c r="D147" s="40"/>
      <c r="E147" s="66"/>
      <c r="F147" s="40"/>
      <c r="G147" s="41"/>
      <c r="H147" s="40"/>
      <c r="I147" s="42"/>
      <c r="J147" s="40"/>
      <c r="K147" s="40"/>
      <c r="L147" s="63"/>
      <c r="M147" s="40"/>
      <c r="N147" s="68"/>
    </row>
    <row r="148" spans="1:14" x14ac:dyDescent="0.2">
      <c r="A148" s="63"/>
      <c r="B148" s="62"/>
      <c r="C148" s="63"/>
      <c r="D148" s="40"/>
      <c r="E148" s="66"/>
      <c r="F148" s="40"/>
      <c r="G148" s="41"/>
      <c r="H148" s="40"/>
      <c r="I148" s="42"/>
      <c r="J148" s="40"/>
      <c r="K148" s="40"/>
      <c r="L148" s="63"/>
      <c r="M148" s="40"/>
      <c r="N148" s="68"/>
    </row>
    <row r="149" spans="1:14" x14ac:dyDescent="0.2">
      <c r="A149" s="62"/>
      <c r="B149" s="62"/>
      <c r="C149" s="63"/>
      <c r="D149" s="40"/>
      <c r="E149" s="66"/>
      <c r="F149" s="40"/>
      <c r="G149" s="41"/>
      <c r="H149" s="40"/>
      <c r="I149" s="42"/>
      <c r="J149" s="40"/>
      <c r="K149" s="40"/>
      <c r="L149" s="62"/>
      <c r="M149" s="40"/>
      <c r="N149" s="68"/>
    </row>
    <row r="150" spans="1:14" x14ac:dyDescent="0.2">
      <c r="A150" s="62"/>
      <c r="B150" s="62"/>
      <c r="C150" s="63"/>
      <c r="D150" s="40"/>
      <c r="E150" s="66"/>
      <c r="F150" s="40"/>
      <c r="G150" s="41"/>
      <c r="H150" s="40"/>
      <c r="I150" s="42"/>
      <c r="J150" s="40"/>
      <c r="K150" s="40"/>
      <c r="L150" s="63"/>
      <c r="M150" s="40"/>
      <c r="N150" s="68"/>
    </row>
    <row r="151" spans="1:14" x14ac:dyDescent="0.2">
      <c r="A151" s="63"/>
      <c r="B151" s="62"/>
      <c r="C151" s="63"/>
      <c r="D151" s="40"/>
      <c r="E151" s="66"/>
      <c r="F151" s="40"/>
      <c r="G151" s="41"/>
      <c r="H151" s="40"/>
      <c r="I151" s="42"/>
      <c r="J151" s="40"/>
      <c r="K151" s="40"/>
      <c r="L151" s="63"/>
      <c r="M151" s="40"/>
      <c r="N151" s="68"/>
    </row>
    <row r="152" spans="1:14" x14ac:dyDescent="0.2">
      <c r="A152" s="63"/>
      <c r="B152" s="62"/>
      <c r="C152" s="63"/>
      <c r="D152" s="40"/>
      <c r="E152" s="66"/>
      <c r="F152" s="40"/>
      <c r="G152" s="41"/>
      <c r="H152" s="40"/>
      <c r="I152" s="42"/>
      <c r="J152" s="40"/>
      <c r="K152" s="40"/>
      <c r="L152" s="63"/>
      <c r="M152" s="40"/>
      <c r="N152" s="68"/>
    </row>
    <row r="153" spans="1:14" x14ac:dyDescent="0.2">
      <c r="A153" s="63"/>
      <c r="B153" s="62"/>
      <c r="C153" s="63"/>
      <c r="D153" s="40"/>
      <c r="E153" s="66"/>
      <c r="F153" s="40"/>
      <c r="G153" s="41"/>
      <c r="H153" s="40"/>
      <c r="I153" s="42"/>
      <c r="J153" s="40"/>
      <c r="K153" s="40"/>
      <c r="L153" s="63"/>
      <c r="M153" s="40"/>
      <c r="N153" s="68"/>
    </row>
    <row r="154" spans="1:14" x14ac:dyDescent="0.2">
      <c r="A154" s="63"/>
      <c r="B154" s="62"/>
      <c r="C154" s="63"/>
      <c r="D154" s="40"/>
      <c r="E154" s="66"/>
      <c r="F154" s="40"/>
      <c r="G154" s="41"/>
      <c r="H154" s="40"/>
      <c r="I154" s="42"/>
      <c r="J154" s="40"/>
      <c r="K154" s="40"/>
      <c r="L154" s="63"/>
      <c r="M154" s="40"/>
      <c r="N154" s="68"/>
    </row>
    <row r="155" spans="1:14" x14ac:dyDescent="0.2">
      <c r="A155" s="63"/>
      <c r="B155" s="62"/>
      <c r="C155" s="63"/>
      <c r="D155" s="40"/>
      <c r="E155" s="66"/>
      <c r="F155" s="40"/>
      <c r="G155" s="41"/>
      <c r="H155" s="40"/>
      <c r="I155" s="42"/>
      <c r="J155" s="40"/>
      <c r="K155" s="40"/>
      <c r="L155" s="63"/>
      <c r="M155" s="40"/>
      <c r="N155" s="68"/>
    </row>
    <row r="156" spans="1:14" x14ac:dyDescent="0.2">
      <c r="A156" s="63"/>
      <c r="B156" s="62"/>
      <c r="C156" s="63"/>
      <c r="D156" s="40"/>
      <c r="E156" s="66"/>
      <c r="F156" s="40"/>
      <c r="G156" s="41"/>
      <c r="H156" s="40"/>
      <c r="I156" s="42"/>
      <c r="J156" s="40"/>
      <c r="K156" s="40"/>
      <c r="L156" s="63"/>
      <c r="M156" s="40"/>
      <c r="N156" s="68"/>
    </row>
    <row r="157" spans="1:14" x14ac:dyDescent="0.2">
      <c r="A157" s="63"/>
      <c r="B157" s="62"/>
      <c r="C157" s="63"/>
      <c r="D157" s="40"/>
      <c r="E157" s="66"/>
      <c r="F157" s="40"/>
      <c r="G157" s="41"/>
      <c r="H157" s="40"/>
      <c r="I157" s="42"/>
      <c r="J157" s="40"/>
      <c r="K157" s="40"/>
      <c r="L157" s="63"/>
      <c r="M157" s="40"/>
      <c r="N157" s="68"/>
    </row>
    <row r="158" spans="1:14" x14ac:dyDescent="0.2">
      <c r="A158" s="63"/>
      <c r="B158" s="62"/>
      <c r="C158" s="63"/>
      <c r="D158" s="40"/>
      <c r="E158" s="66"/>
      <c r="F158" s="40"/>
      <c r="G158" s="41"/>
      <c r="H158" s="40"/>
      <c r="I158" s="42"/>
      <c r="J158" s="40"/>
      <c r="K158" s="40"/>
      <c r="L158" s="63"/>
      <c r="M158" s="40"/>
      <c r="N158" s="68"/>
    </row>
    <row r="159" spans="1:14" x14ac:dyDescent="0.2">
      <c r="A159" s="63"/>
      <c r="B159" s="62"/>
      <c r="C159" s="63"/>
      <c r="D159" s="40"/>
      <c r="E159" s="66"/>
      <c r="F159" s="40"/>
      <c r="G159" s="41"/>
      <c r="H159" s="40"/>
      <c r="I159" s="42"/>
      <c r="J159" s="40"/>
      <c r="K159" s="40"/>
      <c r="L159" s="63"/>
      <c r="M159" s="40"/>
      <c r="N159" s="68"/>
    </row>
    <row r="160" spans="1:14" x14ac:dyDescent="0.2">
      <c r="A160" s="63"/>
      <c r="B160" s="62"/>
      <c r="C160" s="63"/>
      <c r="D160" s="40"/>
      <c r="E160" s="66"/>
      <c r="F160" s="40"/>
      <c r="G160" s="41"/>
      <c r="H160" s="40"/>
      <c r="I160" s="42"/>
      <c r="J160" s="40"/>
      <c r="K160" s="40"/>
      <c r="L160" s="63"/>
      <c r="M160" s="40"/>
      <c r="N160" s="68"/>
    </row>
    <row r="161" spans="1:14" x14ac:dyDescent="0.2">
      <c r="A161" s="62"/>
      <c r="B161" s="62"/>
      <c r="C161" s="63"/>
      <c r="D161" s="40"/>
      <c r="E161" s="66"/>
      <c r="F161" s="40"/>
      <c r="G161" s="41"/>
      <c r="H161" s="40"/>
      <c r="I161" s="42"/>
      <c r="J161" s="40"/>
      <c r="K161" s="40"/>
      <c r="L161" s="62"/>
      <c r="M161" s="40"/>
      <c r="N161" s="68"/>
    </row>
    <row r="162" spans="1:14" x14ac:dyDescent="0.2">
      <c r="A162" s="62"/>
      <c r="B162" s="62"/>
      <c r="C162" s="63"/>
      <c r="D162" s="40"/>
      <c r="E162" s="66"/>
      <c r="F162" s="40"/>
      <c r="G162" s="41"/>
      <c r="H162" s="40"/>
      <c r="I162" s="42"/>
      <c r="J162" s="40"/>
      <c r="K162" s="40"/>
      <c r="L162" s="63"/>
      <c r="M162" s="40"/>
      <c r="N162" s="68"/>
    </row>
    <row r="163" spans="1:14" x14ac:dyDescent="0.2">
      <c r="A163" s="63"/>
      <c r="B163" s="62"/>
      <c r="C163" s="63"/>
      <c r="D163" s="40"/>
      <c r="E163" s="66"/>
      <c r="F163" s="40"/>
      <c r="G163" s="41"/>
      <c r="H163" s="40"/>
      <c r="I163" s="42"/>
      <c r="J163" s="40"/>
      <c r="K163" s="40"/>
      <c r="L163" s="63"/>
      <c r="M163" s="40"/>
      <c r="N163" s="68"/>
    </row>
    <row r="164" spans="1:14" x14ac:dyDescent="0.2">
      <c r="A164" s="63"/>
      <c r="B164" s="62"/>
      <c r="C164" s="63"/>
      <c r="D164" s="40"/>
      <c r="E164" s="66"/>
      <c r="F164" s="40"/>
      <c r="G164" s="41"/>
      <c r="H164" s="40"/>
      <c r="I164" s="42"/>
      <c r="J164" s="40"/>
      <c r="K164" s="40"/>
      <c r="L164" s="63"/>
      <c r="M164" s="40"/>
      <c r="N164" s="68"/>
    </row>
    <row r="165" spans="1:14" x14ac:dyDescent="0.2">
      <c r="A165" s="63"/>
      <c r="B165" s="62"/>
      <c r="C165" s="63"/>
      <c r="D165" s="40"/>
      <c r="E165" s="66"/>
      <c r="F165" s="40"/>
      <c r="G165" s="41"/>
      <c r="H165" s="40"/>
      <c r="I165" s="42"/>
      <c r="J165" s="40"/>
      <c r="K165" s="40"/>
      <c r="L165" s="63"/>
      <c r="M165" s="40"/>
      <c r="N165" s="68"/>
    </row>
    <row r="166" spans="1:14" x14ac:dyDescent="0.2">
      <c r="A166" s="63"/>
      <c r="B166" s="62"/>
      <c r="C166" s="63"/>
      <c r="D166" s="40"/>
      <c r="E166" s="66"/>
      <c r="F166" s="40"/>
      <c r="G166" s="41"/>
      <c r="H166" s="40"/>
      <c r="I166" s="42"/>
      <c r="J166" s="40"/>
      <c r="K166" s="40"/>
      <c r="L166" s="63"/>
      <c r="M166" s="40"/>
      <c r="N166" s="68"/>
    </row>
    <row r="167" spans="1:14" x14ac:dyDescent="0.2">
      <c r="A167" s="63"/>
      <c r="B167" s="62"/>
      <c r="C167" s="63"/>
      <c r="D167" s="40"/>
      <c r="E167" s="66"/>
      <c r="F167" s="40"/>
      <c r="G167" s="41"/>
      <c r="H167" s="40"/>
      <c r="I167" s="42"/>
      <c r="J167" s="40"/>
      <c r="K167" s="40"/>
      <c r="L167" s="63"/>
      <c r="M167" s="40"/>
      <c r="N167" s="68"/>
    </row>
    <row r="168" spans="1:14" x14ac:dyDescent="0.2">
      <c r="A168" s="63"/>
      <c r="B168" s="62"/>
      <c r="C168" s="63"/>
      <c r="D168" s="40"/>
      <c r="E168" s="66"/>
      <c r="F168" s="40"/>
      <c r="G168" s="41"/>
      <c r="H168" s="40"/>
      <c r="I168" s="42"/>
      <c r="J168" s="40"/>
      <c r="K168" s="40"/>
      <c r="L168" s="63"/>
      <c r="M168" s="40"/>
      <c r="N168" s="68"/>
    </row>
    <row r="169" spans="1:14" x14ac:dyDescent="0.2">
      <c r="A169" s="63"/>
      <c r="B169" s="62"/>
      <c r="C169" s="63"/>
      <c r="D169" s="40"/>
      <c r="E169" s="66"/>
      <c r="F169" s="40"/>
      <c r="G169" s="41"/>
      <c r="H169" s="40"/>
      <c r="I169" s="42"/>
      <c r="J169" s="40"/>
      <c r="K169" s="40"/>
      <c r="L169" s="63"/>
      <c r="M169" s="40"/>
      <c r="N169" s="68"/>
    </row>
    <row r="170" spans="1:14" x14ac:dyDescent="0.2">
      <c r="A170" s="63"/>
      <c r="B170" s="62"/>
      <c r="C170" s="63"/>
      <c r="D170" s="40"/>
      <c r="E170" s="66"/>
      <c r="F170" s="40"/>
      <c r="G170" s="41"/>
      <c r="H170" s="40"/>
      <c r="I170" s="42"/>
      <c r="J170" s="40"/>
      <c r="K170" s="40"/>
      <c r="L170" s="63"/>
      <c r="M170" s="40"/>
      <c r="N170" s="68"/>
    </row>
    <row r="171" spans="1:14" x14ac:dyDescent="0.2">
      <c r="A171" s="63"/>
      <c r="B171" s="62"/>
      <c r="C171" s="63"/>
      <c r="D171" s="40"/>
      <c r="E171" s="66"/>
      <c r="F171" s="40"/>
      <c r="G171" s="41"/>
      <c r="H171" s="40"/>
      <c r="I171" s="42"/>
      <c r="J171" s="40"/>
      <c r="K171" s="40"/>
      <c r="L171" s="63"/>
      <c r="M171" s="40"/>
      <c r="N171" s="68"/>
    </row>
    <row r="172" spans="1:14" x14ac:dyDescent="0.2">
      <c r="A172" s="63"/>
      <c r="B172" s="62"/>
      <c r="C172" s="63"/>
      <c r="D172" s="40"/>
      <c r="E172" s="66"/>
      <c r="F172" s="40"/>
      <c r="G172" s="41"/>
      <c r="H172" s="40"/>
      <c r="I172" s="42"/>
      <c r="J172" s="40"/>
      <c r="K172" s="40"/>
      <c r="L172" s="63"/>
      <c r="M172" s="40"/>
      <c r="N172" s="68"/>
    </row>
    <row r="173" spans="1:14" x14ac:dyDescent="0.2">
      <c r="A173" s="62"/>
      <c r="B173" s="62"/>
      <c r="C173" s="63"/>
      <c r="D173" s="40"/>
      <c r="E173" s="66"/>
      <c r="F173" s="40"/>
      <c r="G173" s="41"/>
      <c r="H173" s="40"/>
      <c r="I173" s="42"/>
      <c r="J173" s="40"/>
      <c r="K173" s="40"/>
      <c r="L173" s="62"/>
      <c r="M173" s="40"/>
      <c r="N173" s="68"/>
    </row>
    <row r="174" spans="1:14" x14ac:dyDescent="0.2">
      <c r="A174" s="64"/>
      <c r="B174" s="64"/>
      <c r="C174" s="65"/>
      <c r="D174" s="34"/>
      <c r="E174" s="67"/>
      <c r="F174" s="34"/>
      <c r="G174" s="35"/>
      <c r="H174" s="34"/>
      <c r="I174" s="36"/>
      <c r="J174" s="34"/>
      <c r="K174" s="34"/>
      <c r="L174" s="65"/>
      <c r="M174" s="34"/>
      <c r="N174" s="65"/>
    </row>
    <row r="175" spans="1:14" x14ac:dyDescent="0.2">
      <c r="A175" s="64"/>
      <c r="B175" s="64"/>
      <c r="C175" s="65"/>
      <c r="D175" s="34"/>
      <c r="E175" s="67"/>
      <c r="F175" s="34"/>
      <c r="G175" s="35"/>
      <c r="H175" s="34"/>
      <c r="I175" s="36"/>
      <c r="J175" s="34"/>
      <c r="K175" s="34"/>
      <c r="L175" s="65"/>
      <c r="M175" s="34"/>
      <c r="N175" s="65"/>
    </row>
    <row r="176" spans="1:14" x14ac:dyDescent="0.2">
      <c r="A176" s="64"/>
      <c r="B176" s="64"/>
      <c r="C176" s="65"/>
      <c r="D176" s="34"/>
      <c r="E176" s="67"/>
      <c r="F176" s="34"/>
      <c r="G176" s="35"/>
      <c r="H176" s="34"/>
      <c r="I176" s="36"/>
      <c r="J176" s="34"/>
      <c r="K176" s="34"/>
      <c r="L176" s="65"/>
      <c r="M176" s="34"/>
      <c r="N176" s="69"/>
    </row>
    <row r="177" spans="1:14" x14ac:dyDescent="0.2">
      <c r="A177" s="64"/>
      <c r="B177" s="64"/>
      <c r="C177" s="65"/>
      <c r="D177" s="34"/>
      <c r="E177" s="67"/>
      <c r="F177" s="34"/>
      <c r="G177" s="35"/>
      <c r="H177" s="34"/>
      <c r="I177" s="36"/>
      <c r="J177" s="34"/>
      <c r="K177" s="34"/>
      <c r="L177" s="65"/>
      <c r="M177" s="34"/>
      <c r="N177" s="69"/>
    </row>
    <row r="178" spans="1:14" x14ac:dyDescent="0.2">
      <c r="A178" s="64"/>
      <c r="B178" s="64"/>
      <c r="C178" s="65"/>
      <c r="D178" s="34"/>
      <c r="E178" s="67"/>
      <c r="F178" s="34"/>
      <c r="G178" s="35"/>
      <c r="H178" s="34"/>
      <c r="I178" s="36"/>
      <c r="J178" s="34"/>
      <c r="K178" s="34"/>
      <c r="L178" s="65"/>
      <c r="M178" s="34"/>
      <c r="N178" s="69"/>
    </row>
    <row r="179" spans="1:14" x14ac:dyDescent="0.2">
      <c r="A179" s="64"/>
      <c r="B179" s="64"/>
      <c r="C179" s="65"/>
      <c r="D179" s="34"/>
      <c r="E179" s="67"/>
      <c r="F179" s="34"/>
      <c r="G179" s="35"/>
      <c r="H179" s="34"/>
      <c r="I179" s="36"/>
      <c r="J179" s="34"/>
      <c r="K179" s="34"/>
      <c r="L179" s="65"/>
      <c r="M179" s="37"/>
      <c r="N179" s="65"/>
    </row>
    <row r="180" spans="1:14" x14ac:dyDescent="0.2">
      <c r="A180" s="64"/>
      <c r="B180" s="64"/>
      <c r="C180" s="65"/>
      <c r="D180" s="34"/>
      <c r="E180" s="67"/>
      <c r="F180" s="34"/>
      <c r="G180" s="35"/>
      <c r="H180" s="34"/>
      <c r="I180" s="36"/>
      <c r="J180" s="34"/>
      <c r="K180" s="34"/>
      <c r="L180" s="65"/>
      <c r="M180" s="34"/>
      <c r="N180" s="65"/>
    </row>
    <row r="181" spans="1:14" x14ac:dyDescent="0.2">
      <c r="A181" s="64"/>
      <c r="B181" s="64"/>
      <c r="C181" s="65"/>
      <c r="D181" s="34"/>
      <c r="E181" s="67"/>
      <c r="F181" s="34"/>
      <c r="G181" s="35"/>
      <c r="H181" s="34"/>
      <c r="I181" s="36"/>
      <c r="J181" s="34"/>
      <c r="K181" s="34"/>
      <c r="L181" s="65"/>
      <c r="M181" s="34"/>
      <c r="N181" s="65"/>
    </row>
    <row r="182" spans="1:14" x14ac:dyDescent="0.2">
      <c r="A182" s="64"/>
      <c r="B182" s="64"/>
      <c r="C182" s="65"/>
      <c r="D182" s="34"/>
      <c r="E182" s="67"/>
      <c r="F182" s="34"/>
      <c r="G182" s="35"/>
      <c r="H182" s="34"/>
      <c r="I182" s="36"/>
      <c r="J182" s="34"/>
      <c r="K182" s="34"/>
      <c r="L182" s="65"/>
      <c r="M182" s="34"/>
      <c r="N182" s="69"/>
    </row>
    <row r="183" spans="1:14" x14ac:dyDescent="0.2">
      <c r="A183" s="64"/>
      <c r="B183" s="64"/>
      <c r="C183" s="65"/>
      <c r="D183" s="34"/>
      <c r="E183" s="67"/>
      <c r="F183" s="34"/>
      <c r="G183" s="35"/>
      <c r="H183" s="34"/>
      <c r="I183" s="36"/>
      <c r="J183" s="34"/>
      <c r="K183" s="34"/>
      <c r="L183" s="65"/>
      <c r="M183" s="34"/>
      <c r="N183" s="69"/>
    </row>
    <row r="184" spans="1:14" x14ac:dyDescent="0.2">
      <c r="A184" s="64"/>
      <c r="B184" s="64"/>
      <c r="C184" s="65"/>
      <c r="D184" s="34"/>
      <c r="E184" s="67"/>
      <c r="F184" s="34"/>
      <c r="G184" s="35"/>
      <c r="H184" s="34"/>
      <c r="I184" s="36"/>
      <c r="J184" s="34"/>
      <c r="K184" s="34"/>
      <c r="L184" s="65"/>
      <c r="M184" s="34"/>
      <c r="N184" s="69"/>
    </row>
    <row r="185" spans="1:14" x14ac:dyDescent="0.2">
      <c r="A185" s="64"/>
      <c r="B185" s="64"/>
      <c r="C185" s="65"/>
      <c r="D185" s="34"/>
      <c r="E185" s="67"/>
      <c r="F185" s="34"/>
      <c r="G185" s="35"/>
      <c r="H185" s="34"/>
      <c r="I185" s="36"/>
      <c r="J185" s="34"/>
      <c r="K185" s="34"/>
      <c r="L185" s="65"/>
      <c r="M185" s="37"/>
      <c r="N185" s="65"/>
    </row>
    <row r="186" spans="1:14" x14ac:dyDescent="0.2">
      <c r="A186" s="64"/>
      <c r="B186" s="64"/>
      <c r="C186" s="65"/>
      <c r="D186" s="34"/>
      <c r="E186" s="67"/>
      <c r="F186" s="34"/>
      <c r="G186" s="35"/>
      <c r="H186" s="34"/>
      <c r="I186" s="36"/>
      <c r="J186" s="34"/>
      <c r="K186" s="34"/>
      <c r="L186" s="65"/>
      <c r="M186" s="34"/>
      <c r="N186" s="65"/>
    </row>
    <row r="187" spans="1:14" x14ac:dyDescent="0.2">
      <c r="A187" s="64"/>
      <c r="B187" s="64"/>
      <c r="C187" s="65"/>
      <c r="D187" s="34"/>
      <c r="E187" s="67"/>
      <c r="F187" s="34"/>
      <c r="G187" s="35"/>
      <c r="H187" s="34"/>
      <c r="I187" s="36"/>
      <c r="J187" s="34"/>
      <c r="K187" s="34"/>
      <c r="L187" s="65"/>
      <c r="M187" s="34"/>
      <c r="N187" s="65"/>
    </row>
    <row r="188" spans="1:14" x14ac:dyDescent="0.2">
      <c r="A188" s="64"/>
      <c r="B188" s="64"/>
      <c r="C188" s="65"/>
      <c r="D188" s="34"/>
      <c r="E188" s="67"/>
      <c r="F188" s="34"/>
      <c r="G188" s="35"/>
      <c r="H188" s="34"/>
      <c r="I188" s="36"/>
      <c r="J188" s="34"/>
      <c r="K188" s="34"/>
      <c r="L188" s="65"/>
      <c r="M188" s="34"/>
      <c r="N188" s="69"/>
    </row>
    <row r="189" spans="1:14" x14ac:dyDescent="0.2">
      <c r="A189" s="64"/>
      <c r="B189" s="64"/>
      <c r="C189" s="65"/>
      <c r="D189" s="34"/>
      <c r="E189" s="67"/>
      <c r="F189" s="34"/>
      <c r="G189" s="35"/>
      <c r="H189" s="34"/>
      <c r="I189" s="36"/>
      <c r="J189" s="34"/>
      <c r="K189" s="34"/>
      <c r="L189" s="65"/>
      <c r="M189" s="38"/>
      <c r="N189" s="69"/>
    </row>
    <row r="190" spans="1:14" x14ac:dyDescent="0.2">
      <c r="A190" s="64"/>
      <c r="B190" s="64"/>
      <c r="C190" s="65"/>
      <c r="D190" s="34"/>
      <c r="E190" s="67"/>
      <c r="F190" s="34"/>
      <c r="G190" s="35"/>
      <c r="H190" s="34"/>
      <c r="I190" s="36"/>
      <c r="J190" s="34"/>
      <c r="K190" s="34"/>
      <c r="L190" s="65"/>
      <c r="M190" s="34"/>
      <c r="N190" s="69"/>
    </row>
    <row r="191" spans="1:14" x14ac:dyDescent="0.2">
      <c r="A191" s="64"/>
      <c r="B191" s="64"/>
      <c r="C191" s="65"/>
      <c r="D191" s="34"/>
      <c r="E191" s="67"/>
      <c r="F191" s="34"/>
      <c r="G191" s="35"/>
      <c r="H191" s="34"/>
      <c r="I191" s="36"/>
      <c r="J191" s="34"/>
      <c r="K191" s="34"/>
      <c r="L191" s="65"/>
      <c r="M191" s="34"/>
      <c r="N191" s="69"/>
    </row>
    <row r="192" spans="1:14" x14ac:dyDescent="0.2">
      <c r="A192" s="64"/>
      <c r="B192" s="64"/>
      <c r="C192" s="65"/>
      <c r="D192" s="34"/>
      <c r="E192" s="67"/>
      <c r="F192" s="34"/>
      <c r="G192" s="35"/>
      <c r="H192" s="34"/>
      <c r="I192" s="36"/>
      <c r="J192" s="34"/>
      <c r="K192" s="34"/>
      <c r="L192" s="65"/>
      <c r="M192" s="37"/>
      <c r="N192" s="65"/>
    </row>
    <row r="193" spans="1:14" x14ac:dyDescent="0.2">
      <c r="A193" s="64"/>
      <c r="B193" s="64"/>
      <c r="C193" s="65"/>
      <c r="D193" s="34"/>
      <c r="E193" s="67"/>
      <c r="F193" s="34"/>
      <c r="G193" s="35"/>
      <c r="H193" s="34"/>
      <c r="I193" s="36"/>
      <c r="J193" s="34"/>
      <c r="K193" s="34"/>
      <c r="L193" s="65"/>
      <c r="M193" s="34"/>
      <c r="N193" s="65"/>
    </row>
    <row r="194" spans="1:14" x14ac:dyDescent="0.2">
      <c r="A194" s="64"/>
      <c r="B194" s="64"/>
      <c r="C194" s="65"/>
      <c r="D194" s="34"/>
      <c r="E194" s="67"/>
      <c r="F194" s="34"/>
      <c r="G194" s="35"/>
      <c r="H194" s="34"/>
      <c r="I194" s="36"/>
      <c r="J194" s="34"/>
      <c r="K194" s="34"/>
      <c r="L194" s="65"/>
      <c r="M194" s="34"/>
      <c r="N194" s="65"/>
    </row>
    <row r="195" spans="1:14" x14ac:dyDescent="0.2">
      <c r="A195" s="64"/>
      <c r="B195" s="64"/>
      <c r="C195" s="65"/>
      <c r="D195" s="34"/>
      <c r="E195" s="67"/>
      <c r="F195" s="34"/>
      <c r="G195" s="35"/>
      <c r="H195" s="34"/>
      <c r="I195" s="36"/>
      <c r="J195" s="34"/>
      <c r="K195" s="34"/>
      <c r="L195" s="65"/>
      <c r="M195" s="34"/>
      <c r="N195" s="69"/>
    </row>
    <row r="196" spans="1:14" x14ac:dyDescent="0.2">
      <c r="A196" s="64"/>
      <c r="B196" s="64"/>
      <c r="C196" s="65"/>
      <c r="D196" s="34"/>
      <c r="E196" s="67"/>
      <c r="F196" s="34"/>
      <c r="G196" s="35"/>
      <c r="H196" s="34"/>
      <c r="I196" s="36"/>
      <c r="J196" s="34"/>
      <c r="K196" s="34"/>
      <c r="L196" s="65"/>
      <c r="M196" s="34"/>
      <c r="N196" s="69"/>
    </row>
    <row r="197" spans="1:14" x14ac:dyDescent="0.2">
      <c r="A197" s="64"/>
      <c r="B197" s="64"/>
      <c r="C197" s="65"/>
      <c r="D197" s="34"/>
      <c r="E197" s="67"/>
      <c r="F197" s="34"/>
      <c r="G197" s="35"/>
      <c r="H197" s="34"/>
      <c r="I197" s="36"/>
      <c r="J197" s="34"/>
      <c r="K197" s="34"/>
      <c r="L197" s="65"/>
      <c r="M197" s="34"/>
      <c r="N197" s="69"/>
    </row>
    <row r="198" spans="1:14" x14ac:dyDescent="0.2">
      <c r="A198" s="64"/>
      <c r="B198" s="64"/>
      <c r="C198" s="65"/>
      <c r="D198" s="34"/>
      <c r="E198" s="67"/>
      <c r="F198" s="34"/>
      <c r="G198" s="35"/>
      <c r="H198" s="34"/>
      <c r="I198" s="36"/>
      <c r="J198" s="34"/>
      <c r="K198" s="34"/>
      <c r="L198" s="65"/>
      <c r="M198" s="34"/>
      <c r="N198" s="65"/>
    </row>
    <row r="199" spans="1:14" x14ac:dyDescent="0.2">
      <c r="A199" s="64"/>
      <c r="B199" s="64"/>
      <c r="C199" s="65"/>
      <c r="D199" s="34"/>
      <c r="E199" s="67"/>
      <c r="F199" s="34"/>
      <c r="G199" s="35"/>
      <c r="H199" s="34"/>
      <c r="I199" s="36"/>
      <c r="J199" s="34"/>
      <c r="K199" s="34"/>
      <c r="L199" s="65"/>
      <c r="M199" s="34"/>
      <c r="N199" s="65"/>
    </row>
    <row r="200" spans="1:14" x14ac:dyDescent="0.2">
      <c r="A200" s="64"/>
      <c r="B200" s="64"/>
      <c r="C200" s="65"/>
      <c r="D200" s="34"/>
      <c r="E200" s="67"/>
      <c r="F200" s="34"/>
      <c r="G200" s="35"/>
      <c r="H200" s="34"/>
      <c r="I200" s="36"/>
      <c r="J200" s="34"/>
      <c r="K200" s="34"/>
      <c r="L200" s="65"/>
      <c r="M200" s="34"/>
      <c r="N200" s="69"/>
    </row>
    <row r="201" spans="1:14" x14ac:dyDescent="0.2">
      <c r="A201" s="64"/>
      <c r="B201" s="64"/>
      <c r="C201" s="65"/>
      <c r="D201" s="34"/>
      <c r="E201" s="67"/>
      <c r="F201" s="34"/>
      <c r="G201" s="35"/>
      <c r="H201" s="34"/>
      <c r="I201" s="36"/>
      <c r="J201" s="34"/>
      <c r="K201" s="34"/>
      <c r="L201" s="65"/>
      <c r="M201" s="34"/>
      <c r="N201" s="69"/>
    </row>
    <row r="202" spans="1:14" x14ac:dyDescent="0.2">
      <c r="A202" s="64"/>
      <c r="B202" s="64"/>
      <c r="C202" s="65"/>
      <c r="D202" s="34"/>
      <c r="E202" s="67"/>
      <c r="F202" s="34"/>
      <c r="G202" s="35"/>
      <c r="H202" s="34"/>
      <c r="I202" s="36"/>
      <c r="J202" s="34"/>
      <c r="K202" s="34"/>
      <c r="L202" s="65"/>
      <c r="M202" s="34"/>
      <c r="N202" s="69"/>
    </row>
    <row r="203" spans="1:14" x14ac:dyDescent="0.2">
      <c r="A203" s="64"/>
      <c r="B203" s="64"/>
      <c r="C203" s="65"/>
      <c r="D203" s="34"/>
      <c r="E203" s="67"/>
      <c r="F203" s="34"/>
      <c r="G203" s="35"/>
      <c r="H203" s="34"/>
      <c r="I203" s="36"/>
      <c r="J203" s="34"/>
      <c r="K203" s="34"/>
      <c r="L203" s="65"/>
      <c r="M203" s="34"/>
      <c r="N203" s="65"/>
    </row>
    <row r="204" spans="1:14" x14ac:dyDescent="0.2">
      <c r="A204" s="64"/>
      <c r="B204" s="64"/>
      <c r="C204" s="65"/>
      <c r="D204" s="34"/>
      <c r="E204" s="67"/>
      <c r="F204" s="34"/>
      <c r="G204" s="35"/>
      <c r="H204" s="34"/>
      <c r="I204" s="36"/>
      <c r="J204" s="34"/>
      <c r="K204" s="34"/>
      <c r="L204" s="65"/>
      <c r="M204" s="34"/>
      <c r="N204" s="65"/>
    </row>
    <row r="205" spans="1:14" x14ac:dyDescent="0.2">
      <c r="A205" s="64"/>
      <c r="B205" s="64"/>
      <c r="C205" s="65"/>
      <c r="D205" s="34"/>
      <c r="E205" s="67"/>
      <c r="F205" s="34"/>
      <c r="G205" s="35"/>
      <c r="H205" s="34"/>
      <c r="I205" s="36"/>
      <c r="J205" s="34"/>
      <c r="K205" s="34"/>
      <c r="L205" s="65"/>
      <c r="M205" s="34"/>
      <c r="N205" s="69"/>
    </row>
    <row r="206" spans="1:14" x14ac:dyDescent="0.2">
      <c r="A206" s="64"/>
      <c r="B206" s="64"/>
      <c r="C206" s="65"/>
      <c r="D206" s="34"/>
      <c r="E206" s="67"/>
      <c r="F206" s="34"/>
      <c r="G206" s="35"/>
      <c r="H206" s="34"/>
      <c r="I206" s="36"/>
      <c r="J206" s="34"/>
      <c r="K206" s="34"/>
      <c r="L206" s="65"/>
      <c r="M206" s="34"/>
      <c r="N206" s="69"/>
    </row>
    <row r="207" spans="1:14" x14ac:dyDescent="0.2">
      <c r="A207" s="64"/>
      <c r="B207" s="64"/>
      <c r="C207" s="65"/>
      <c r="D207" s="34"/>
      <c r="E207" s="67"/>
      <c r="F207" s="34"/>
      <c r="G207" s="35"/>
      <c r="H207" s="34"/>
      <c r="I207" s="36"/>
      <c r="J207" s="34"/>
      <c r="K207" s="34"/>
      <c r="L207" s="65"/>
      <c r="M207" s="34"/>
      <c r="N207" s="69"/>
    </row>
    <row r="208" spans="1:14" x14ac:dyDescent="0.2">
      <c r="A208" s="64"/>
      <c r="B208" s="64"/>
      <c r="C208" s="65"/>
      <c r="D208" s="34"/>
      <c r="E208" s="67"/>
      <c r="F208" s="34"/>
      <c r="G208" s="35"/>
      <c r="H208" s="34"/>
      <c r="I208" s="36"/>
      <c r="J208" s="34"/>
      <c r="K208" s="34"/>
      <c r="L208" s="65"/>
      <c r="M208" s="34"/>
      <c r="N208" s="69"/>
    </row>
    <row r="209" spans="1:14" x14ac:dyDescent="0.2">
      <c r="A209" s="64"/>
      <c r="B209" s="64"/>
      <c r="C209" s="65"/>
      <c r="D209" s="34"/>
      <c r="E209" s="67"/>
      <c r="F209" s="34"/>
      <c r="G209" s="35"/>
      <c r="H209" s="34"/>
      <c r="I209" s="36"/>
      <c r="J209" s="34"/>
      <c r="K209" s="34"/>
      <c r="L209" s="65"/>
      <c r="M209" s="37"/>
      <c r="N209" s="65"/>
    </row>
    <row r="210" spans="1:14" x14ac:dyDescent="0.2">
      <c r="A210" s="50"/>
      <c r="B210" s="52"/>
      <c r="C210" s="63"/>
      <c r="D210" s="34"/>
      <c r="E210" s="67"/>
      <c r="F210" s="34"/>
      <c r="G210" s="35"/>
      <c r="H210" s="34"/>
      <c r="I210" s="36"/>
      <c r="J210" s="34"/>
      <c r="K210" s="40"/>
      <c r="L210" s="65"/>
      <c r="M210" s="34"/>
      <c r="N210" s="68"/>
    </row>
    <row r="211" spans="1:14" x14ac:dyDescent="0.2">
      <c r="A211" s="50"/>
      <c r="B211" s="52"/>
      <c r="C211" s="63"/>
      <c r="D211" s="34"/>
      <c r="E211" s="66"/>
      <c r="F211" s="40"/>
      <c r="G211" s="35"/>
      <c r="H211" s="34"/>
      <c r="I211" s="36"/>
      <c r="J211" s="34"/>
      <c r="K211" s="34"/>
      <c r="L211" s="65"/>
      <c r="M211" s="34"/>
      <c r="N211" s="68"/>
    </row>
    <row r="212" spans="1:14" x14ac:dyDescent="0.2">
      <c r="A212" s="50"/>
      <c r="B212" s="52"/>
      <c r="C212" s="63"/>
      <c r="D212" s="34"/>
      <c r="E212" s="66"/>
      <c r="F212" s="40"/>
      <c r="G212" s="35"/>
      <c r="H212" s="34"/>
      <c r="I212" s="36"/>
      <c r="J212" s="34"/>
      <c r="K212" s="34"/>
      <c r="L212" s="65"/>
      <c r="M212" s="34"/>
      <c r="N212" s="68"/>
    </row>
    <row r="213" spans="1:14" x14ac:dyDescent="0.2">
      <c r="A213" s="50"/>
      <c r="B213" s="52"/>
      <c r="C213" s="63"/>
      <c r="D213" s="34"/>
      <c r="E213" s="66"/>
      <c r="F213" s="40"/>
      <c r="G213" s="35"/>
      <c r="H213" s="34"/>
      <c r="I213" s="36"/>
      <c r="J213" s="34"/>
      <c r="K213" s="34"/>
      <c r="L213" s="65"/>
      <c r="M213" s="34"/>
      <c r="N213" s="68"/>
    </row>
    <row r="214" spans="1:14" x14ac:dyDescent="0.2">
      <c r="A214" s="50"/>
      <c r="B214" s="52"/>
      <c r="C214" s="63"/>
      <c r="D214" s="34"/>
      <c r="E214" s="67"/>
      <c r="F214" s="34"/>
      <c r="G214" s="35"/>
      <c r="H214" s="34"/>
      <c r="I214" s="36"/>
      <c r="J214" s="34"/>
      <c r="K214" s="34"/>
      <c r="L214" s="52"/>
      <c r="M214" s="34"/>
      <c r="N214" s="68"/>
    </row>
    <row r="215" spans="1:14" x14ac:dyDescent="0.2">
      <c r="A215" s="50"/>
      <c r="B215" s="52"/>
      <c r="C215" s="63"/>
      <c r="D215" s="34"/>
      <c r="E215" s="67"/>
      <c r="F215" s="34"/>
      <c r="G215" s="35"/>
      <c r="H215" s="34"/>
      <c r="I215" s="36"/>
      <c r="J215" s="34"/>
      <c r="K215" s="34"/>
      <c r="L215" s="65"/>
      <c r="M215" s="34"/>
      <c r="N215" s="68"/>
    </row>
    <row r="216" spans="1:14" x14ac:dyDescent="0.2">
      <c r="A216" s="50"/>
      <c r="B216" s="52"/>
      <c r="C216" s="63"/>
      <c r="D216" s="34"/>
      <c r="E216" s="67"/>
      <c r="F216" s="34"/>
      <c r="G216" s="35"/>
      <c r="H216" s="34"/>
      <c r="I216" s="36"/>
      <c r="J216" s="34"/>
      <c r="K216" s="34"/>
      <c r="L216" s="65"/>
      <c r="M216" s="34"/>
      <c r="N216" s="68"/>
    </row>
    <row r="217" spans="1:14" x14ac:dyDescent="0.2">
      <c r="A217" s="50"/>
      <c r="B217" s="52"/>
      <c r="C217" s="63"/>
      <c r="D217" s="34"/>
      <c r="E217" s="67"/>
      <c r="F217" s="34"/>
      <c r="G217" s="35"/>
      <c r="H217" s="34"/>
      <c r="I217" s="36"/>
      <c r="J217" s="34"/>
      <c r="K217" s="34"/>
      <c r="L217" s="63"/>
      <c r="M217" s="34"/>
      <c r="N217" s="68"/>
    </row>
    <row r="218" spans="1:14" x14ac:dyDescent="0.2">
      <c r="A218" s="50"/>
      <c r="B218" s="52"/>
      <c r="C218" s="63"/>
      <c r="D218" s="34"/>
      <c r="E218" s="67"/>
      <c r="F218" s="34"/>
      <c r="G218" s="35"/>
      <c r="H218" s="34"/>
      <c r="I218" s="36"/>
      <c r="J218" s="34"/>
      <c r="K218" s="34"/>
      <c r="L218" s="65"/>
      <c r="M218" s="34"/>
      <c r="N218" s="68"/>
    </row>
    <row r="219" spans="1:14" x14ac:dyDescent="0.2">
      <c r="A219" s="50"/>
      <c r="B219" s="52"/>
      <c r="C219" s="63"/>
      <c r="D219" s="34"/>
      <c r="E219" s="67"/>
      <c r="F219" s="34"/>
      <c r="G219" s="35"/>
      <c r="H219" s="34"/>
      <c r="I219" s="36"/>
      <c r="J219" s="34"/>
      <c r="K219" s="34"/>
      <c r="L219" s="65"/>
      <c r="M219" s="34"/>
      <c r="N219" s="68"/>
    </row>
    <row r="220" spans="1:14" x14ac:dyDescent="0.2">
      <c r="A220" s="50"/>
      <c r="B220" s="52"/>
      <c r="C220" s="63"/>
      <c r="D220" s="34"/>
      <c r="E220" s="67"/>
      <c r="F220" s="34"/>
      <c r="G220" s="35"/>
      <c r="H220" s="34"/>
      <c r="I220" s="36"/>
      <c r="J220" s="34"/>
      <c r="K220" s="34"/>
      <c r="L220" s="65"/>
      <c r="M220" s="34"/>
      <c r="N220" s="68"/>
    </row>
    <row r="221" spans="1:14" x14ac:dyDescent="0.2">
      <c r="A221" s="50"/>
      <c r="B221" s="52"/>
      <c r="C221" s="63"/>
      <c r="D221" s="34"/>
      <c r="E221" s="66"/>
      <c r="F221" s="40"/>
      <c r="G221" s="35"/>
      <c r="H221" s="34"/>
      <c r="I221" s="36"/>
      <c r="J221" s="34"/>
      <c r="K221" s="34"/>
      <c r="L221" s="65"/>
      <c r="M221" s="34"/>
      <c r="N221" s="68"/>
    </row>
    <row r="222" spans="1:14" x14ac:dyDescent="0.2">
      <c r="A222" s="50"/>
      <c r="B222" s="52"/>
      <c r="C222" s="63"/>
      <c r="D222" s="34"/>
      <c r="E222" s="66"/>
      <c r="F222" s="40"/>
      <c r="G222" s="35"/>
      <c r="H222" s="34"/>
      <c r="I222" s="36"/>
      <c r="J222" s="34"/>
      <c r="K222" s="34"/>
      <c r="L222" s="65"/>
      <c r="M222" s="34"/>
      <c r="N222" s="68"/>
    </row>
    <row r="223" spans="1:14" x14ac:dyDescent="0.2">
      <c r="A223" s="50"/>
      <c r="B223" s="52"/>
      <c r="C223" s="63"/>
      <c r="D223" s="34"/>
      <c r="E223" s="66"/>
      <c r="F223" s="40"/>
      <c r="G223" s="35"/>
      <c r="H223" s="34"/>
      <c r="I223" s="36"/>
      <c r="J223" s="34"/>
      <c r="K223" s="34"/>
      <c r="L223" s="65"/>
      <c r="M223" s="34"/>
      <c r="N223" s="68"/>
    </row>
    <row r="224" spans="1:14" x14ac:dyDescent="0.2">
      <c r="A224" s="50"/>
      <c r="B224" s="52"/>
      <c r="C224" s="63"/>
      <c r="D224" s="34"/>
      <c r="E224" s="67"/>
      <c r="F224" s="40"/>
      <c r="G224" s="35"/>
      <c r="H224" s="34"/>
      <c r="I224" s="36"/>
      <c r="J224" s="34"/>
      <c r="K224" s="40"/>
      <c r="L224" s="65"/>
      <c r="M224" s="34"/>
      <c r="N224" s="68"/>
    </row>
    <row r="225" spans="1:14" x14ac:dyDescent="0.2">
      <c r="A225" s="50"/>
      <c r="B225" s="52"/>
      <c r="C225" s="63"/>
      <c r="D225" s="34"/>
      <c r="E225" s="67"/>
      <c r="F225" s="34"/>
      <c r="G225" s="35"/>
      <c r="H225" s="34"/>
      <c r="I225" s="36"/>
      <c r="J225" s="34"/>
      <c r="K225" s="34"/>
      <c r="L225" s="52"/>
      <c r="M225" s="34"/>
      <c r="N225" s="68"/>
    </row>
    <row r="226" spans="1:14" x14ac:dyDescent="0.2">
      <c r="A226" s="50"/>
      <c r="B226" s="52"/>
      <c r="C226" s="63"/>
      <c r="D226" s="34"/>
      <c r="E226" s="67"/>
      <c r="F226" s="34"/>
      <c r="G226" s="35"/>
      <c r="H226" s="34"/>
      <c r="I226" s="36"/>
      <c r="J226" s="34"/>
      <c r="K226" s="34"/>
      <c r="L226" s="65"/>
      <c r="M226" s="34"/>
      <c r="N226" s="68"/>
    </row>
    <row r="227" spans="1:14" x14ac:dyDescent="0.2">
      <c r="A227" s="50"/>
      <c r="B227" s="52"/>
      <c r="C227" s="63"/>
      <c r="D227" s="34"/>
      <c r="E227" s="67"/>
      <c r="F227" s="34"/>
      <c r="G227" s="35"/>
      <c r="H227" s="34"/>
      <c r="I227" s="36"/>
      <c r="J227" s="34"/>
      <c r="K227" s="34"/>
      <c r="L227" s="65"/>
      <c r="M227" s="34"/>
      <c r="N227" s="68"/>
    </row>
    <row r="228" spans="1:14" x14ac:dyDescent="0.2">
      <c r="A228" s="50"/>
      <c r="B228" s="52"/>
      <c r="C228" s="63"/>
      <c r="D228" s="34"/>
      <c r="E228" s="67"/>
      <c r="F228" s="34"/>
      <c r="G228" s="35"/>
      <c r="H228" s="34"/>
      <c r="I228" s="36"/>
      <c r="J228" s="34"/>
      <c r="K228" s="34"/>
      <c r="L228" s="63"/>
      <c r="M228" s="34"/>
      <c r="N228" s="68"/>
    </row>
    <row r="229" spans="1:14" x14ac:dyDescent="0.2">
      <c r="A229" s="50"/>
      <c r="B229" s="52"/>
      <c r="C229" s="63"/>
      <c r="D229" s="34"/>
      <c r="E229" s="67"/>
      <c r="F229" s="34"/>
      <c r="G229" s="35"/>
      <c r="H229" s="34"/>
      <c r="I229" s="36"/>
      <c r="J229" s="34"/>
      <c r="K229" s="34"/>
      <c r="L229" s="65"/>
      <c r="M229" s="34"/>
      <c r="N229" s="68"/>
    </row>
    <row r="230" spans="1:14" x14ac:dyDescent="0.2">
      <c r="A230" s="50"/>
      <c r="B230" s="52"/>
      <c r="C230" s="63"/>
      <c r="D230" s="34"/>
      <c r="E230" s="67"/>
      <c r="F230" s="34"/>
      <c r="G230" s="35"/>
      <c r="H230" s="34"/>
      <c r="I230" s="36"/>
      <c r="J230" s="34"/>
      <c r="K230" s="34"/>
      <c r="L230" s="65"/>
      <c r="M230" s="34"/>
      <c r="N230" s="68"/>
    </row>
    <row r="231" spans="1:14" x14ac:dyDescent="0.2">
      <c r="A231" s="50"/>
      <c r="B231" s="52"/>
      <c r="C231" s="63"/>
      <c r="D231" s="34"/>
      <c r="E231" s="67"/>
      <c r="F231" s="34"/>
      <c r="G231" s="35"/>
      <c r="H231" s="34"/>
      <c r="I231" s="36"/>
      <c r="J231" s="34"/>
      <c r="K231" s="34"/>
      <c r="L231" s="65"/>
      <c r="M231" s="34"/>
      <c r="N231" s="68"/>
    </row>
    <row r="232" spans="1:14" x14ac:dyDescent="0.2">
      <c r="A232" s="50"/>
      <c r="B232" s="52"/>
      <c r="C232" s="63"/>
      <c r="D232" s="34"/>
      <c r="E232" s="67"/>
      <c r="F232" s="34"/>
      <c r="G232" s="35"/>
      <c r="H232" s="34"/>
      <c r="I232" s="36"/>
      <c r="J232" s="34"/>
      <c r="K232" s="34"/>
      <c r="L232" s="65"/>
      <c r="M232" s="34"/>
      <c r="N232" s="68"/>
    </row>
    <row r="233" spans="1:14" x14ac:dyDescent="0.2">
      <c r="A233" s="50"/>
      <c r="B233" s="52"/>
      <c r="C233" s="63"/>
      <c r="D233" s="34"/>
      <c r="E233" s="66"/>
      <c r="F233" s="40"/>
      <c r="G233" s="35"/>
      <c r="H233" s="34"/>
      <c r="I233" s="36"/>
      <c r="J233" s="34"/>
      <c r="K233" s="34"/>
      <c r="L233" s="65"/>
      <c r="M233" s="34"/>
      <c r="N233" s="68"/>
    </row>
    <row r="234" spans="1:14" x14ac:dyDescent="0.2">
      <c r="A234" s="50"/>
      <c r="B234" s="52"/>
      <c r="C234" s="63"/>
      <c r="D234" s="34"/>
      <c r="E234" s="66"/>
      <c r="F234" s="40"/>
      <c r="G234" s="35"/>
      <c r="H234" s="34"/>
      <c r="I234" s="36"/>
      <c r="J234" s="34"/>
      <c r="K234" s="34"/>
      <c r="L234" s="65"/>
      <c r="M234" s="34"/>
      <c r="N234" s="68"/>
    </row>
    <row r="235" spans="1:14" x14ac:dyDescent="0.2">
      <c r="A235" s="50"/>
      <c r="B235" s="52"/>
      <c r="C235" s="63"/>
      <c r="D235" s="34"/>
      <c r="E235" s="66"/>
      <c r="F235" s="40"/>
      <c r="G235" s="35"/>
      <c r="H235" s="34"/>
      <c r="I235" s="36"/>
      <c r="J235" s="34"/>
      <c r="K235" s="34"/>
      <c r="L235" s="65"/>
      <c r="M235" s="34"/>
      <c r="N235" s="68"/>
    </row>
    <row r="236" spans="1:14" x14ac:dyDescent="0.2">
      <c r="A236" s="50"/>
      <c r="B236" s="52"/>
      <c r="C236" s="63"/>
      <c r="D236" s="34"/>
      <c r="E236" s="67"/>
      <c r="F236" s="40"/>
      <c r="G236" s="35"/>
      <c r="H236" s="34"/>
      <c r="I236" s="36"/>
      <c r="J236" s="34"/>
      <c r="K236" s="40"/>
      <c r="L236" s="65"/>
      <c r="M236" s="34"/>
      <c r="N236" s="68"/>
    </row>
    <row r="237" spans="1:14" x14ac:dyDescent="0.2">
      <c r="A237" s="50"/>
      <c r="B237" s="52"/>
      <c r="C237" s="63"/>
      <c r="D237" s="34"/>
      <c r="E237" s="67"/>
      <c r="F237" s="34"/>
      <c r="G237" s="35"/>
      <c r="H237" s="34"/>
      <c r="I237" s="36"/>
      <c r="J237" s="34"/>
      <c r="K237" s="34"/>
      <c r="L237" s="52"/>
      <c r="M237" s="34"/>
      <c r="N237" s="68"/>
    </row>
    <row r="238" spans="1:14" x14ac:dyDescent="0.2">
      <c r="A238" s="50"/>
      <c r="B238" s="52"/>
      <c r="C238" s="63"/>
      <c r="D238" s="34"/>
      <c r="E238" s="67"/>
      <c r="F238" s="34"/>
      <c r="G238" s="35"/>
      <c r="H238" s="34"/>
      <c r="I238" s="36"/>
      <c r="J238" s="34"/>
      <c r="K238" s="34"/>
      <c r="L238" s="65"/>
      <c r="M238" s="34"/>
      <c r="N238" s="68"/>
    </row>
    <row r="239" spans="1:14" x14ac:dyDescent="0.2">
      <c r="A239" s="50"/>
      <c r="B239" s="52"/>
      <c r="C239" s="63"/>
      <c r="D239" s="34"/>
      <c r="E239" s="67"/>
      <c r="F239" s="34"/>
      <c r="G239" s="35"/>
      <c r="H239" s="34"/>
      <c r="I239" s="36"/>
      <c r="J239" s="34"/>
      <c r="K239" s="34"/>
      <c r="L239" s="65"/>
      <c r="M239" s="34"/>
      <c r="N239" s="68"/>
    </row>
    <row r="240" spans="1:14" x14ac:dyDescent="0.2">
      <c r="A240" s="50"/>
      <c r="B240" s="52"/>
      <c r="C240" s="63"/>
      <c r="D240" s="34"/>
      <c r="E240" s="67"/>
      <c r="F240" s="34"/>
      <c r="G240" s="35"/>
      <c r="H240" s="34"/>
      <c r="I240" s="36"/>
      <c r="J240" s="34"/>
      <c r="K240" s="34"/>
      <c r="L240" s="63"/>
      <c r="M240" s="34"/>
      <c r="N240" s="68"/>
    </row>
    <row r="241" spans="1:14" x14ac:dyDescent="0.2">
      <c r="A241" s="50"/>
      <c r="B241" s="52"/>
      <c r="C241" s="63"/>
      <c r="D241" s="34"/>
      <c r="E241" s="67"/>
      <c r="F241" s="34"/>
      <c r="G241" s="35"/>
      <c r="H241" s="34"/>
      <c r="I241" s="36"/>
      <c r="J241" s="34"/>
      <c r="K241" s="34"/>
      <c r="L241" s="65"/>
      <c r="M241" s="34"/>
      <c r="N241" s="68"/>
    </row>
    <row r="242" spans="1:14" x14ac:dyDescent="0.2">
      <c r="A242" s="50"/>
      <c r="B242" s="52"/>
      <c r="C242" s="63"/>
      <c r="D242" s="34"/>
      <c r="E242" s="67"/>
      <c r="F242" s="34"/>
      <c r="G242" s="35"/>
      <c r="H242" s="34"/>
      <c r="I242" s="36"/>
      <c r="J242" s="34"/>
      <c r="K242" s="34"/>
      <c r="L242" s="65"/>
      <c r="M242" s="34"/>
      <c r="N242" s="68"/>
    </row>
    <row r="243" spans="1:14" x14ac:dyDescent="0.2">
      <c r="A243" s="50"/>
      <c r="B243" s="52"/>
      <c r="C243" s="63"/>
      <c r="D243" s="34"/>
      <c r="E243" s="67"/>
      <c r="F243" s="34"/>
      <c r="G243" s="35"/>
      <c r="H243" s="34"/>
      <c r="I243" s="36"/>
      <c r="J243" s="34"/>
      <c r="K243" s="34"/>
      <c r="L243" s="65"/>
      <c r="M243" s="34"/>
      <c r="N243" s="68"/>
    </row>
    <row r="244" spans="1:14" x14ac:dyDescent="0.2">
      <c r="A244" s="62"/>
      <c r="B244" s="62"/>
      <c r="C244" s="63"/>
      <c r="D244" s="40"/>
      <c r="E244" s="66"/>
      <c r="F244" s="40"/>
      <c r="G244" s="41"/>
      <c r="H244" s="40"/>
      <c r="I244" s="42"/>
      <c r="J244" s="40"/>
      <c r="K244" s="40"/>
      <c r="L244" s="63"/>
      <c r="M244" s="40"/>
      <c r="N244" s="68"/>
    </row>
    <row r="245" spans="1:14" x14ac:dyDescent="0.2">
      <c r="A245" s="63"/>
      <c r="B245" s="62"/>
      <c r="C245" s="63"/>
      <c r="D245" s="40"/>
      <c r="E245" s="66"/>
      <c r="F245" s="40"/>
      <c r="G245" s="41"/>
      <c r="H245" s="40"/>
      <c r="I245" s="42"/>
      <c r="J245" s="40"/>
      <c r="K245" s="40"/>
      <c r="L245" s="63"/>
      <c r="M245" s="40"/>
      <c r="N245" s="68"/>
    </row>
    <row r="246" spans="1:14" x14ac:dyDescent="0.2">
      <c r="A246" s="63"/>
      <c r="B246" s="62"/>
      <c r="C246" s="63"/>
      <c r="D246" s="40"/>
      <c r="E246" s="66"/>
      <c r="F246" s="40"/>
      <c r="G246" s="41"/>
      <c r="H246" s="40"/>
      <c r="I246" s="42"/>
      <c r="J246" s="40"/>
      <c r="K246" s="40"/>
      <c r="L246" s="63"/>
      <c r="M246" s="40"/>
      <c r="N246" s="68"/>
    </row>
    <row r="247" spans="1:14" x14ac:dyDescent="0.2">
      <c r="A247" s="63"/>
      <c r="B247" s="62"/>
      <c r="C247" s="63"/>
      <c r="D247" s="40"/>
      <c r="E247" s="66"/>
      <c r="F247" s="40"/>
      <c r="G247" s="41"/>
      <c r="H247" s="40"/>
      <c r="I247" s="42"/>
      <c r="J247" s="40"/>
      <c r="K247" s="40"/>
      <c r="L247" s="63"/>
      <c r="M247" s="40"/>
      <c r="N247" s="68"/>
    </row>
    <row r="248" spans="1:14" x14ac:dyDescent="0.2">
      <c r="A248" s="63"/>
      <c r="B248" s="62"/>
      <c r="C248" s="63"/>
      <c r="D248" s="40"/>
      <c r="E248" s="66"/>
      <c r="F248" s="40"/>
      <c r="G248" s="41"/>
      <c r="H248" s="40"/>
      <c r="I248" s="42"/>
      <c r="J248" s="40"/>
      <c r="K248" s="40"/>
      <c r="L248" s="63"/>
      <c r="M248" s="40"/>
      <c r="N248" s="68"/>
    </row>
    <row r="249" spans="1:14" x14ac:dyDescent="0.2">
      <c r="A249" s="63"/>
      <c r="B249" s="62"/>
      <c r="C249" s="63"/>
      <c r="D249" s="40"/>
      <c r="E249" s="66"/>
      <c r="F249" s="40"/>
      <c r="G249" s="41"/>
      <c r="H249" s="40"/>
      <c r="I249" s="42"/>
      <c r="J249" s="40"/>
      <c r="K249" s="40"/>
      <c r="L249" s="63"/>
      <c r="M249" s="40"/>
      <c r="N249" s="68"/>
    </row>
    <row r="250" spans="1:14" x14ac:dyDescent="0.2">
      <c r="A250" s="63"/>
      <c r="B250" s="62"/>
      <c r="C250" s="63"/>
      <c r="D250" s="40"/>
      <c r="E250" s="66"/>
      <c r="F250" s="40"/>
      <c r="G250" s="41"/>
      <c r="H250" s="40"/>
      <c r="I250" s="42"/>
      <c r="J250" s="40"/>
      <c r="K250" s="40"/>
      <c r="L250" s="63"/>
      <c r="M250" s="40"/>
      <c r="N250" s="68"/>
    </row>
    <row r="251" spans="1:14" x14ac:dyDescent="0.2">
      <c r="A251" s="63"/>
      <c r="B251" s="62"/>
      <c r="C251" s="63"/>
      <c r="D251" s="40"/>
      <c r="E251" s="66"/>
      <c r="F251" s="40"/>
      <c r="G251" s="41"/>
      <c r="H251" s="40"/>
      <c r="I251" s="42"/>
      <c r="J251" s="40"/>
      <c r="K251" s="40"/>
      <c r="L251" s="63"/>
      <c r="M251" s="40"/>
      <c r="N251" s="68"/>
    </row>
    <row r="252" spans="1:14" x14ac:dyDescent="0.2">
      <c r="A252" s="63"/>
      <c r="B252" s="62"/>
      <c r="C252" s="63"/>
      <c r="D252" s="40"/>
      <c r="E252" s="66"/>
      <c r="F252" s="40"/>
      <c r="G252" s="41"/>
      <c r="H252" s="40"/>
      <c r="I252" s="42"/>
      <c r="J252" s="40"/>
      <c r="K252" s="40"/>
      <c r="L252" s="63"/>
      <c r="M252" s="40"/>
      <c r="N252" s="68"/>
    </row>
    <row r="253" spans="1:14" x14ac:dyDescent="0.2">
      <c r="A253" s="63"/>
      <c r="B253" s="62"/>
      <c r="C253" s="63"/>
      <c r="D253" s="40"/>
      <c r="E253" s="66"/>
      <c r="F253" s="40"/>
      <c r="G253" s="41"/>
      <c r="H253" s="40"/>
      <c r="I253" s="42"/>
      <c r="J253" s="40"/>
      <c r="K253" s="40"/>
      <c r="L253" s="63"/>
      <c r="M253" s="40"/>
      <c r="N253" s="68"/>
    </row>
    <row r="254" spans="1:14" x14ac:dyDescent="0.2">
      <c r="A254" s="63"/>
      <c r="B254" s="62"/>
      <c r="C254" s="63"/>
      <c r="D254" s="40"/>
      <c r="E254" s="66"/>
      <c r="F254" s="40"/>
      <c r="G254" s="41"/>
      <c r="H254" s="40"/>
      <c r="I254" s="42"/>
      <c r="J254" s="40"/>
      <c r="K254" s="40"/>
      <c r="L254" s="63"/>
      <c r="M254" s="40"/>
      <c r="N254" s="68"/>
    </row>
    <row r="255" spans="1:14" x14ac:dyDescent="0.2">
      <c r="A255" s="62"/>
      <c r="B255" s="62"/>
      <c r="C255" s="63"/>
      <c r="D255" s="40"/>
      <c r="E255" s="67"/>
      <c r="F255" s="34"/>
      <c r="G255" s="35"/>
      <c r="H255" s="34"/>
      <c r="I255" s="36"/>
      <c r="J255" s="34"/>
      <c r="K255" s="34"/>
      <c r="L255" s="62"/>
      <c r="M255" s="34"/>
      <c r="N255" s="68"/>
    </row>
    <row r="256" spans="1:14" x14ac:dyDescent="0.2">
      <c r="A256" s="64"/>
      <c r="B256" s="64"/>
      <c r="C256" s="65"/>
      <c r="D256" s="34"/>
      <c r="E256" s="67"/>
      <c r="F256" s="34"/>
      <c r="G256" s="35"/>
      <c r="H256" s="34"/>
      <c r="I256" s="36"/>
      <c r="J256" s="34"/>
      <c r="K256" s="34"/>
      <c r="L256" s="65"/>
      <c r="M256" s="34"/>
      <c r="N256" s="65"/>
    </row>
    <row r="257" spans="1:14" x14ac:dyDescent="0.2">
      <c r="A257" s="64"/>
      <c r="B257" s="64"/>
      <c r="C257" s="65"/>
      <c r="D257" s="34"/>
      <c r="E257" s="67"/>
      <c r="F257" s="34"/>
      <c r="G257" s="35"/>
      <c r="H257" s="34"/>
      <c r="I257" s="36"/>
      <c r="J257" s="34"/>
      <c r="K257" s="34"/>
      <c r="L257" s="65"/>
      <c r="M257" s="34"/>
      <c r="N257" s="65"/>
    </row>
    <row r="258" spans="1:14" x14ac:dyDescent="0.2">
      <c r="A258" s="64"/>
      <c r="B258" s="64"/>
      <c r="C258" s="65"/>
      <c r="D258" s="34"/>
      <c r="E258" s="67"/>
      <c r="F258" s="34"/>
      <c r="G258" s="35"/>
      <c r="H258" s="34"/>
      <c r="I258" s="36"/>
      <c r="J258" s="34"/>
      <c r="K258" s="34"/>
      <c r="L258" s="65"/>
      <c r="M258" s="34"/>
      <c r="N258" s="69"/>
    </row>
    <row r="259" spans="1:14" x14ac:dyDescent="0.2">
      <c r="A259" s="64"/>
      <c r="B259" s="64"/>
      <c r="C259" s="65"/>
      <c r="D259" s="34"/>
      <c r="E259" s="67"/>
      <c r="F259" s="34"/>
      <c r="G259" s="35"/>
      <c r="H259" s="34"/>
      <c r="I259" s="36"/>
      <c r="J259" s="34"/>
      <c r="K259" s="34"/>
      <c r="L259" s="65"/>
      <c r="M259" s="34"/>
      <c r="N259" s="69"/>
    </row>
    <row r="260" spans="1:14" x14ac:dyDescent="0.2">
      <c r="A260" s="64"/>
      <c r="B260" s="64"/>
      <c r="C260" s="65"/>
      <c r="D260" s="34"/>
      <c r="E260" s="67"/>
      <c r="F260" s="34"/>
      <c r="G260" s="35"/>
      <c r="H260" s="34"/>
      <c r="I260" s="36"/>
      <c r="J260" s="34"/>
      <c r="K260" s="34"/>
      <c r="L260" s="65"/>
      <c r="M260" s="34"/>
      <c r="N260" s="69"/>
    </row>
    <row r="261" spans="1:14" x14ac:dyDescent="0.2">
      <c r="A261" s="64"/>
      <c r="B261" s="64"/>
      <c r="C261" s="65"/>
      <c r="D261" s="34"/>
      <c r="E261" s="67"/>
      <c r="F261" s="34"/>
      <c r="G261" s="35"/>
      <c r="H261" s="34"/>
      <c r="I261" s="36"/>
      <c r="J261" s="34"/>
      <c r="K261" s="34"/>
      <c r="L261" s="65"/>
      <c r="M261" s="34"/>
      <c r="N261" s="69"/>
    </row>
    <row r="262" spans="1:14" x14ac:dyDescent="0.2">
      <c r="A262" s="64"/>
      <c r="B262" s="64"/>
      <c r="C262" s="65"/>
      <c r="D262" s="34"/>
      <c r="E262" s="67"/>
      <c r="F262" s="34"/>
      <c r="G262" s="35"/>
      <c r="H262" s="34"/>
      <c r="I262" s="36"/>
      <c r="J262" s="34"/>
      <c r="K262" s="34"/>
      <c r="L262" s="65"/>
      <c r="M262" s="37"/>
      <c r="N262" s="65"/>
    </row>
    <row r="263" spans="1:14" x14ac:dyDescent="0.2">
      <c r="A263" s="64"/>
      <c r="B263" s="64"/>
      <c r="C263" s="65"/>
      <c r="D263" s="34"/>
      <c r="E263" s="67"/>
      <c r="F263" s="34"/>
      <c r="G263" s="35"/>
      <c r="H263" s="34"/>
      <c r="I263" s="36"/>
      <c r="J263" s="34"/>
      <c r="K263" s="34"/>
      <c r="L263" s="65"/>
      <c r="M263" s="34"/>
      <c r="N263" s="65"/>
    </row>
    <row r="264" spans="1:14" x14ac:dyDescent="0.2">
      <c r="A264" s="64"/>
      <c r="B264" s="64"/>
      <c r="C264" s="65"/>
      <c r="D264" s="34"/>
      <c r="E264" s="67"/>
      <c r="F264" s="34"/>
      <c r="G264" s="35"/>
      <c r="H264" s="34"/>
      <c r="I264" s="36"/>
      <c r="J264" s="34"/>
      <c r="K264" s="34"/>
      <c r="L264" s="65"/>
      <c r="M264" s="34"/>
      <c r="N264" s="65"/>
    </row>
    <row r="265" spans="1:14" x14ac:dyDescent="0.2">
      <c r="A265" s="64"/>
      <c r="B265" s="64"/>
      <c r="C265" s="65"/>
      <c r="D265" s="34"/>
      <c r="E265" s="67"/>
      <c r="F265" s="34"/>
      <c r="G265" s="35"/>
      <c r="H265" s="34"/>
      <c r="I265" s="36"/>
      <c r="J265" s="34"/>
      <c r="K265" s="34"/>
      <c r="L265" s="65"/>
      <c r="M265" s="34"/>
      <c r="N265" s="69"/>
    </row>
    <row r="266" spans="1:14" x14ac:dyDescent="0.2">
      <c r="A266" s="64"/>
      <c r="B266" s="64"/>
      <c r="C266" s="65"/>
      <c r="D266" s="34"/>
      <c r="E266" s="67"/>
      <c r="F266" s="34"/>
      <c r="G266" s="35"/>
      <c r="H266" s="34"/>
      <c r="I266" s="36"/>
      <c r="J266" s="34"/>
      <c r="K266" s="34"/>
      <c r="L266" s="65"/>
      <c r="M266" s="34"/>
      <c r="N266" s="69"/>
    </row>
    <row r="267" spans="1:14" x14ac:dyDescent="0.2">
      <c r="A267" s="64"/>
      <c r="B267" s="64"/>
      <c r="C267" s="65"/>
      <c r="D267" s="34"/>
      <c r="E267" s="67"/>
      <c r="F267" s="34"/>
      <c r="G267" s="35"/>
      <c r="H267" s="34"/>
      <c r="I267" s="36"/>
      <c r="J267" s="34"/>
      <c r="K267" s="34"/>
      <c r="L267" s="65"/>
      <c r="M267" s="34"/>
      <c r="N267" s="69"/>
    </row>
    <row r="268" spans="1:14" x14ac:dyDescent="0.2">
      <c r="A268" s="64"/>
      <c r="B268" s="64"/>
      <c r="C268" s="65"/>
      <c r="D268" s="34"/>
      <c r="E268" s="67"/>
      <c r="F268" s="34"/>
      <c r="G268" s="35"/>
      <c r="H268" s="34"/>
      <c r="I268" s="36"/>
      <c r="J268" s="34"/>
      <c r="K268" s="34"/>
      <c r="L268" s="65"/>
      <c r="M268" s="39"/>
      <c r="N268" s="65"/>
    </row>
    <row r="269" spans="1:14" x14ac:dyDescent="0.2">
      <c r="A269" s="64"/>
      <c r="B269" s="64"/>
      <c r="C269" s="65"/>
      <c r="D269" s="34"/>
      <c r="E269" s="67"/>
      <c r="F269" s="34"/>
      <c r="G269" s="35"/>
      <c r="H269" s="34"/>
      <c r="I269" s="36"/>
      <c r="J269" s="34"/>
      <c r="K269" s="34"/>
      <c r="L269" s="65"/>
      <c r="M269" s="34"/>
      <c r="N269" s="65"/>
    </row>
    <row r="270" spans="1:14" x14ac:dyDescent="0.2">
      <c r="A270" s="64"/>
      <c r="B270" s="64"/>
      <c r="C270" s="65"/>
      <c r="D270" s="34"/>
      <c r="E270" s="67"/>
      <c r="F270" s="34"/>
      <c r="G270" s="35"/>
      <c r="H270" s="34"/>
      <c r="I270" s="36"/>
      <c r="J270" s="34"/>
      <c r="K270" s="34"/>
      <c r="L270" s="65"/>
      <c r="M270" s="34"/>
      <c r="N270" s="65"/>
    </row>
    <row r="271" spans="1:14" x14ac:dyDescent="0.2">
      <c r="A271" s="64"/>
      <c r="B271" s="64"/>
      <c r="C271" s="65"/>
      <c r="D271" s="34"/>
      <c r="E271" s="67"/>
      <c r="F271" s="34"/>
      <c r="G271" s="35"/>
      <c r="H271" s="34"/>
      <c r="I271" s="36"/>
      <c r="J271" s="34"/>
      <c r="K271" s="34"/>
      <c r="L271" s="65"/>
      <c r="M271" s="34"/>
      <c r="N271" s="69"/>
    </row>
    <row r="272" spans="1:14" x14ac:dyDescent="0.2">
      <c r="A272" s="64"/>
      <c r="B272" s="64"/>
      <c r="C272" s="65"/>
      <c r="D272" s="34"/>
      <c r="E272" s="67"/>
      <c r="F272" s="34"/>
      <c r="G272" s="35"/>
      <c r="H272" s="34"/>
      <c r="I272" s="36"/>
      <c r="J272" s="34"/>
      <c r="K272" s="34"/>
      <c r="L272" s="65"/>
      <c r="M272" s="34"/>
      <c r="N272" s="69"/>
    </row>
    <row r="273" spans="1:14" x14ac:dyDescent="0.2">
      <c r="A273" s="64"/>
      <c r="B273" s="64"/>
      <c r="C273" s="65"/>
      <c r="D273" s="34"/>
      <c r="E273" s="67"/>
      <c r="F273" s="34"/>
      <c r="G273" s="35"/>
      <c r="H273" s="34"/>
      <c r="I273" s="36"/>
      <c r="J273" s="34"/>
      <c r="K273" s="34"/>
      <c r="L273" s="65"/>
      <c r="M273" s="34"/>
      <c r="N273" s="69"/>
    </row>
    <row r="274" spans="1:14" x14ac:dyDescent="0.2">
      <c r="A274" s="64"/>
      <c r="B274" s="64"/>
      <c r="C274" s="65"/>
      <c r="D274" s="34"/>
      <c r="E274" s="67"/>
      <c r="F274" s="34"/>
      <c r="G274" s="35"/>
      <c r="H274" s="34"/>
      <c r="I274" s="36"/>
      <c r="J274" s="34"/>
      <c r="K274" s="34"/>
      <c r="L274" s="65"/>
      <c r="M274" s="39"/>
      <c r="N274" s="65"/>
    </row>
    <row r="275" spans="1:14" x14ac:dyDescent="0.2">
      <c r="A275" s="50"/>
      <c r="B275" s="52"/>
      <c r="C275" s="63"/>
      <c r="D275" s="34"/>
      <c r="E275" s="67"/>
      <c r="F275" s="34"/>
      <c r="G275" s="35"/>
      <c r="H275" s="34"/>
      <c r="I275" s="36"/>
      <c r="J275" s="34"/>
      <c r="K275" s="40"/>
      <c r="L275" s="65"/>
      <c r="M275" s="34"/>
      <c r="N275" s="68"/>
    </row>
    <row r="276" spans="1:14" x14ac:dyDescent="0.2">
      <c r="A276" s="50"/>
      <c r="B276" s="52"/>
      <c r="C276" s="63"/>
      <c r="D276" s="34"/>
      <c r="E276" s="66"/>
      <c r="F276" s="40"/>
      <c r="G276" s="35"/>
      <c r="H276" s="34"/>
      <c r="I276" s="36"/>
      <c r="J276" s="34"/>
      <c r="K276" s="40"/>
      <c r="L276" s="65"/>
      <c r="M276" s="34"/>
      <c r="N276" s="68"/>
    </row>
    <row r="277" spans="1:14" x14ac:dyDescent="0.2">
      <c r="A277" s="50"/>
      <c r="B277" s="52"/>
      <c r="C277" s="63"/>
      <c r="D277" s="34"/>
      <c r="E277" s="66"/>
      <c r="F277" s="40"/>
      <c r="G277" s="35"/>
      <c r="H277" s="34"/>
      <c r="I277" s="36"/>
      <c r="J277" s="34"/>
      <c r="K277" s="34"/>
      <c r="L277" s="65"/>
      <c r="M277" s="34"/>
      <c r="N277" s="68"/>
    </row>
    <row r="278" spans="1:14" x14ac:dyDescent="0.2">
      <c r="A278" s="50"/>
      <c r="B278" s="52"/>
      <c r="C278" s="63"/>
      <c r="D278" s="34"/>
      <c r="E278" s="66"/>
      <c r="F278" s="40"/>
      <c r="G278" s="35"/>
      <c r="H278" s="34"/>
      <c r="I278" s="36"/>
      <c r="J278" s="34"/>
      <c r="K278" s="34"/>
      <c r="L278" s="65"/>
      <c r="M278" s="34"/>
      <c r="N278" s="68"/>
    </row>
    <row r="279" spans="1:14" x14ac:dyDescent="0.2">
      <c r="A279" s="50"/>
      <c r="B279" s="52"/>
      <c r="C279" s="63"/>
      <c r="D279" s="34"/>
      <c r="E279" s="67"/>
      <c r="F279" s="40"/>
      <c r="G279" s="35"/>
      <c r="H279" s="34"/>
      <c r="I279" s="36"/>
      <c r="J279" s="34"/>
      <c r="K279" s="34"/>
      <c r="L279" s="65"/>
      <c r="M279" s="34"/>
      <c r="N279" s="68"/>
    </row>
    <row r="280" spans="1:14" x14ac:dyDescent="0.2">
      <c r="A280" s="50"/>
      <c r="B280" s="52"/>
      <c r="C280" s="63"/>
      <c r="D280" s="34"/>
      <c r="E280" s="67"/>
      <c r="F280" s="34"/>
      <c r="G280" s="35"/>
      <c r="H280" s="34"/>
      <c r="I280" s="36"/>
      <c r="J280" s="34"/>
      <c r="K280" s="34"/>
      <c r="L280" s="63"/>
      <c r="M280" s="34"/>
      <c r="N280" s="68"/>
    </row>
    <row r="281" spans="1:14" x14ac:dyDescent="0.2">
      <c r="A281" s="50"/>
      <c r="B281" s="52"/>
      <c r="C281" s="63"/>
      <c r="D281" s="34"/>
      <c r="E281" s="67"/>
      <c r="F281" s="34"/>
      <c r="G281" s="35"/>
      <c r="H281" s="34"/>
      <c r="I281" s="36"/>
      <c r="J281" s="34"/>
      <c r="K281" s="34"/>
      <c r="L281" s="63"/>
      <c r="M281" s="34"/>
      <c r="N281" s="68"/>
    </row>
    <row r="282" spans="1:14" x14ac:dyDescent="0.2">
      <c r="A282" s="50"/>
      <c r="B282" s="52"/>
      <c r="C282" s="63"/>
      <c r="D282" s="34"/>
      <c r="E282" s="67"/>
      <c r="F282" s="34"/>
      <c r="G282" s="35"/>
      <c r="H282" s="34"/>
      <c r="I282" s="36"/>
      <c r="J282" s="34"/>
      <c r="K282" s="40"/>
      <c r="L282" s="65"/>
      <c r="M282" s="34"/>
      <c r="N282" s="68"/>
    </row>
    <row r="283" spans="1:14" x14ac:dyDescent="0.2">
      <c r="A283" s="50"/>
      <c r="B283" s="52"/>
      <c r="C283" s="63"/>
      <c r="D283" s="34"/>
      <c r="E283" s="67"/>
      <c r="F283" s="34"/>
      <c r="G283" s="35"/>
      <c r="H283" s="34"/>
      <c r="I283" s="36"/>
      <c r="J283" s="34"/>
      <c r="K283" s="34"/>
      <c r="L283" s="63"/>
      <c r="M283" s="34"/>
      <c r="N283" s="68"/>
    </row>
    <row r="284" spans="1:14" x14ac:dyDescent="0.2">
      <c r="A284" s="50"/>
      <c r="B284" s="52"/>
      <c r="C284" s="63"/>
      <c r="D284" s="34"/>
      <c r="E284" s="67"/>
      <c r="F284" s="34"/>
      <c r="G284" s="35"/>
      <c r="H284" s="34"/>
      <c r="I284" s="36"/>
      <c r="J284" s="34"/>
      <c r="K284" s="34"/>
      <c r="L284" s="63"/>
      <c r="M284" s="34"/>
      <c r="N284" s="68"/>
    </row>
    <row r="285" spans="1:14" x14ac:dyDescent="0.2">
      <c r="A285" s="50"/>
      <c r="B285" s="52"/>
      <c r="C285" s="63"/>
      <c r="D285" s="34"/>
      <c r="E285" s="67"/>
      <c r="F285" s="34"/>
      <c r="G285" s="35"/>
      <c r="H285" s="34"/>
      <c r="I285" s="36"/>
      <c r="J285" s="34"/>
      <c r="K285" s="34"/>
      <c r="L285" s="63"/>
      <c r="M285" s="34"/>
      <c r="N285" s="68"/>
    </row>
    <row r="286" spans="1:14" x14ac:dyDescent="0.2">
      <c r="A286" s="62"/>
      <c r="B286" s="62"/>
      <c r="C286" s="63"/>
      <c r="D286" s="40"/>
      <c r="E286" s="66"/>
      <c r="F286" s="40"/>
      <c r="G286" s="41"/>
      <c r="H286" s="40"/>
      <c r="I286" s="42"/>
      <c r="J286" s="40"/>
      <c r="K286" s="40"/>
      <c r="L286" s="63"/>
      <c r="M286" s="40"/>
      <c r="N286" s="68"/>
    </row>
    <row r="287" spans="1:14" x14ac:dyDescent="0.2">
      <c r="A287" s="63"/>
      <c r="B287" s="62"/>
      <c r="C287" s="63"/>
      <c r="D287" s="40"/>
      <c r="E287" s="66"/>
      <c r="F287" s="40"/>
      <c r="G287" s="41"/>
      <c r="H287" s="40"/>
      <c r="I287" s="42"/>
      <c r="J287" s="40"/>
      <c r="K287" s="40"/>
      <c r="L287" s="63"/>
      <c r="M287" s="40"/>
      <c r="N287" s="68"/>
    </row>
    <row r="288" spans="1:14" x14ac:dyDescent="0.2">
      <c r="A288" s="63"/>
      <c r="B288" s="62"/>
      <c r="C288" s="63"/>
      <c r="D288" s="40"/>
      <c r="E288" s="66"/>
      <c r="F288" s="40"/>
      <c r="G288" s="41"/>
      <c r="H288" s="40"/>
      <c r="I288" s="42"/>
      <c r="J288" s="40"/>
      <c r="K288" s="40"/>
      <c r="L288" s="63"/>
      <c r="M288" s="40"/>
      <c r="N288" s="68"/>
    </row>
    <row r="289" spans="1:14" x14ac:dyDescent="0.2">
      <c r="A289" s="63"/>
      <c r="B289" s="62"/>
      <c r="C289" s="63"/>
      <c r="D289" s="40"/>
      <c r="E289" s="66"/>
      <c r="F289" s="40"/>
      <c r="G289" s="41"/>
      <c r="H289" s="40"/>
      <c r="I289" s="42"/>
      <c r="J289" s="40"/>
      <c r="K289" s="40"/>
      <c r="L289" s="63"/>
      <c r="M289" s="40"/>
      <c r="N289" s="68"/>
    </row>
    <row r="290" spans="1:14" x14ac:dyDescent="0.2">
      <c r="A290" s="63"/>
      <c r="B290" s="62"/>
      <c r="C290" s="63"/>
      <c r="D290" s="40"/>
      <c r="E290" s="66"/>
      <c r="F290" s="40"/>
      <c r="G290" s="41"/>
      <c r="H290" s="40"/>
      <c r="I290" s="42"/>
      <c r="J290" s="40"/>
      <c r="K290" s="40"/>
      <c r="L290" s="63"/>
      <c r="M290" s="40"/>
      <c r="N290" s="68"/>
    </row>
    <row r="291" spans="1:14" x14ac:dyDescent="0.2">
      <c r="A291" s="63"/>
      <c r="B291" s="62"/>
      <c r="C291" s="63"/>
      <c r="D291" s="40"/>
      <c r="E291" s="66"/>
      <c r="F291" s="40"/>
      <c r="G291" s="41"/>
      <c r="H291" s="40"/>
      <c r="I291" s="42"/>
      <c r="J291" s="40"/>
      <c r="K291" s="40"/>
      <c r="L291" s="63"/>
      <c r="M291" s="40"/>
      <c r="N291" s="68"/>
    </row>
    <row r="292" spans="1:14" x14ac:dyDescent="0.2">
      <c r="A292" s="63"/>
      <c r="B292" s="62"/>
      <c r="C292" s="63"/>
      <c r="D292" s="40"/>
      <c r="E292" s="66"/>
      <c r="F292" s="40"/>
      <c r="G292" s="41"/>
      <c r="H292" s="40"/>
      <c r="I292" s="42"/>
      <c r="J292" s="40"/>
      <c r="K292" s="40"/>
      <c r="L292" s="63"/>
      <c r="M292" s="40"/>
      <c r="N292" s="68"/>
    </row>
    <row r="293" spans="1:14" x14ac:dyDescent="0.2">
      <c r="A293" s="63"/>
      <c r="B293" s="62"/>
      <c r="C293" s="63"/>
      <c r="D293" s="40"/>
      <c r="E293" s="66"/>
      <c r="F293" s="40"/>
      <c r="G293" s="41"/>
      <c r="H293" s="40"/>
      <c r="I293" s="42"/>
      <c r="J293" s="40"/>
      <c r="K293" s="40"/>
      <c r="L293" s="63"/>
      <c r="M293" s="40"/>
      <c r="N293" s="68"/>
    </row>
    <row r="294" spans="1:14" x14ac:dyDescent="0.2">
      <c r="A294" s="63"/>
      <c r="B294" s="62"/>
      <c r="C294" s="63"/>
      <c r="D294" s="40"/>
      <c r="E294" s="66"/>
      <c r="F294" s="40"/>
      <c r="G294" s="41"/>
      <c r="H294" s="40"/>
      <c r="I294" s="42"/>
      <c r="J294" s="40"/>
      <c r="K294" s="40"/>
      <c r="L294" s="63"/>
      <c r="M294" s="40"/>
      <c r="N294" s="68"/>
    </row>
    <row r="295" spans="1:14" x14ac:dyDescent="0.2">
      <c r="A295" s="63"/>
      <c r="B295" s="62"/>
      <c r="C295" s="63"/>
      <c r="D295" s="40"/>
      <c r="E295" s="66"/>
      <c r="F295" s="40"/>
      <c r="G295" s="41"/>
      <c r="H295" s="40"/>
      <c r="I295" s="42"/>
      <c r="J295" s="40"/>
      <c r="K295" s="40"/>
      <c r="L295" s="63"/>
      <c r="M295" s="40"/>
      <c r="N295" s="68"/>
    </row>
    <row r="296" spans="1:14" x14ac:dyDescent="0.2">
      <c r="A296" s="63"/>
      <c r="B296" s="62"/>
      <c r="C296" s="63"/>
      <c r="D296" s="40"/>
      <c r="E296" s="66"/>
      <c r="F296" s="40"/>
      <c r="G296" s="41"/>
      <c r="H296" s="40"/>
      <c r="I296" s="42"/>
      <c r="J296" s="40"/>
      <c r="K296" s="40"/>
      <c r="L296" s="63"/>
      <c r="M296" s="40"/>
      <c r="N296" s="68"/>
    </row>
    <row r="297" spans="1:14" x14ac:dyDescent="0.2">
      <c r="A297" s="63"/>
      <c r="B297" s="62"/>
      <c r="C297" s="63"/>
      <c r="D297" s="40"/>
      <c r="E297" s="66"/>
      <c r="F297" s="40"/>
      <c r="G297" s="41"/>
      <c r="H297" s="40"/>
      <c r="I297" s="42"/>
      <c r="J297" s="40"/>
      <c r="K297" s="40"/>
      <c r="L297" s="63"/>
      <c r="M297" s="40"/>
      <c r="N297" s="68"/>
    </row>
    <row r="298" spans="1:14" x14ac:dyDescent="0.2">
      <c r="A298" s="62"/>
      <c r="B298" s="62"/>
      <c r="C298" s="63"/>
      <c r="D298" s="40"/>
      <c r="E298" s="66"/>
      <c r="F298" s="40"/>
      <c r="G298" s="41"/>
      <c r="H298" s="40"/>
      <c r="I298" s="42"/>
      <c r="J298" s="40"/>
      <c r="K298" s="40"/>
      <c r="L298" s="62"/>
      <c r="M298" s="40"/>
      <c r="N298" s="68"/>
    </row>
    <row r="299" spans="1:14" x14ac:dyDescent="0.2">
      <c r="A299" s="62"/>
      <c r="B299" s="62"/>
      <c r="C299" s="63"/>
      <c r="D299" s="40"/>
      <c r="E299" s="66"/>
      <c r="F299" s="40"/>
      <c r="G299" s="41"/>
      <c r="H299" s="40"/>
      <c r="I299" s="42"/>
      <c r="J299" s="40"/>
      <c r="K299" s="40"/>
      <c r="L299" s="63"/>
      <c r="M299" s="40"/>
      <c r="N299" s="68"/>
    </row>
    <row r="300" spans="1:14" x14ac:dyDescent="0.2">
      <c r="A300" s="63"/>
      <c r="B300" s="62"/>
      <c r="C300" s="63"/>
      <c r="D300" s="40"/>
      <c r="E300" s="66"/>
      <c r="F300" s="40"/>
      <c r="G300" s="41"/>
      <c r="H300" s="40"/>
      <c r="I300" s="42"/>
      <c r="J300" s="40"/>
      <c r="K300" s="40"/>
      <c r="L300" s="63"/>
      <c r="M300" s="40"/>
      <c r="N300" s="68"/>
    </row>
    <row r="301" spans="1:14" x14ac:dyDescent="0.2">
      <c r="A301" s="63"/>
      <c r="B301" s="62"/>
      <c r="C301" s="63"/>
      <c r="D301" s="40"/>
      <c r="E301" s="66"/>
      <c r="F301" s="40"/>
      <c r="G301" s="41"/>
      <c r="H301" s="40"/>
      <c r="I301" s="42"/>
      <c r="J301" s="40"/>
      <c r="K301" s="40"/>
      <c r="L301" s="63"/>
      <c r="M301" s="40"/>
      <c r="N301" s="68"/>
    </row>
    <row r="302" spans="1:14" x14ac:dyDescent="0.2">
      <c r="A302" s="63"/>
      <c r="B302" s="62"/>
      <c r="C302" s="63"/>
      <c r="D302" s="40"/>
      <c r="E302" s="66"/>
      <c r="F302" s="40"/>
      <c r="G302" s="41"/>
      <c r="H302" s="40"/>
      <c r="I302" s="42"/>
      <c r="J302" s="40"/>
      <c r="K302" s="40"/>
      <c r="L302" s="63"/>
      <c r="M302" s="40"/>
      <c r="N302" s="68"/>
    </row>
    <row r="303" spans="1:14" x14ac:dyDescent="0.2">
      <c r="A303" s="63"/>
      <c r="B303" s="62"/>
      <c r="C303" s="63"/>
      <c r="D303" s="40"/>
      <c r="E303" s="66"/>
      <c r="F303" s="40"/>
      <c r="G303" s="41"/>
      <c r="H303" s="40"/>
      <c r="I303" s="42"/>
      <c r="J303" s="40"/>
      <c r="K303" s="40"/>
      <c r="L303" s="63"/>
      <c r="M303" s="40"/>
      <c r="N303" s="68"/>
    </row>
    <row r="304" spans="1:14" x14ac:dyDescent="0.2">
      <c r="A304" s="63"/>
      <c r="B304" s="62"/>
      <c r="C304" s="63"/>
      <c r="D304" s="40"/>
      <c r="E304" s="66"/>
      <c r="F304" s="40"/>
      <c r="G304" s="41"/>
      <c r="H304" s="40"/>
      <c r="I304" s="42"/>
      <c r="J304" s="40"/>
      <c r="K304" s="40"/>
      <c r="L304" s="63"/>
      <c r="M304" s="40"/>
      <c r="N304" s="68"/>
    </row>
    <row r="305" spans="1:14" x14ac:dyDescent="0.2">
      <c r="A305" s="63"/>
      <c r="B305" s="62"/>
      <c r="C305" s="63"/>
      <c r="D305" s="40"/>
      <c r="E305" s="66"/>
      <c r="F305" s="40"/>
      <c r="G305" s="41"/>
      <c r="H305" s="40"/>
      <c r="I305" s="42"/>
      <c r="J305" s="40"/>
      <c r="K305" s="40"/>
      <c r="L305" s="63"/>
      <c r="M305" s="40"/>
      <c r="N305" s="68"/>
    </row>
    <row r="306" spans="1:14" x14ac:dyDescent="0.2">
      <c r="A306" s="63"/>
      <c r="B306" s="62"/>
      <c r="C306" s="63"/>
      <c r="D306" s="40"/>
      <c r="E306" s="66"/>
      <c r="F306" s="40"/>
      <c r="G306" s="41"/>
      <c r="H306" s="40"/>
      <c r="I306" s="42"/>
      <c r="J306" s="40"/>
      <c r="K306" s="40"/>
      <c r="L306" s="63"/>
      <c r="M306" s="40"/>
      <c r="N306" s="68"/>
    </row>
    <row r="307" spans="1:14" x14ac:dyDescent="0.2">
      <c r="A307" s="63"/>
      <c r="B307" s="62"/>
      <c r="C307" s="63"/>
      <c r="D307" s="40"/>
      <c r="E307" s="66"/>
      <c r="F307" s="40"/>
      <c r="G307" s="41"/>
      <c r="H307" s="40"/>
      <c r="I307" s="42"/>
      <c r="J307" s="40"/>
      <c r="K307" s="40"/>
      <c r="L307" s="63"/>
      <c r="M307" s="40"/>
      <c r="N307" s="68"/>
    </row>
    <row r="308" spans="1:14" x14ac:dyDescent="0.2">
      <c r="A308" s="63"/>
      <c r="B308" s="62"/>
      <c r="C308" s="63"/>
      <c r="D308" s="40"/>
      <c r="E308" s="66"/>
      <c r="F308" s="40"/>
      <c r="G308" s="41"/>
      <c r="H308" s="40"/>
      <c r="I308" s="42"/>
      <c r="J308" s="40"/>
      <c r="K308" s="40"/>
      <c r="L308" s="63"/>
      <c r="M308" s="40"/>
      <c r="N308" s="68"/>
    </row>
    <row r="309" spans="1:14" x14ac:dyDescent="0.2">
      <c r="A309" s="63"/>
      <c r="B309" s="62"/>
      <c r="C309" s="63"/>
      <c r="D309" s="40"/>
      <c r="E309" s="66"/>
      <c r="F309" s="40"/>
      <c r="G309" s="41"/>
      <c r="H309" s="40"/>
      <c r="I309" s="42"/>
      <c r="J309" s="40"/>
      <c r="K309" s="40"/>
      <c r="L309" s="63"/>
      <c r="M309" s="40"/>
      <c r="N309" s="68"/>
    </row>
    <row r="310" spans="1:14" x14ac:dyDescent="0.2">
      <c r="A310" s="63"/>
      <c r="B310" s="62"/>
      <c r="C310" s="63"/>
      <c r="D310" s="40"/>
      <c r="E310" s="66"/>
      <c r="F310" s="40"/>
      <c r="G310" s="41"/>
      <c r="H310" s="40"/>
      <c r="I310" s="42"/>
      <c r="J310" s="40"/>
      <c r="K310" s="40"/>
      <c r="L310" s="63"/>
      <c r="M310" s="40"/>
      <c r="N310" s="68"/>
    </row>
    <row r="311" spans="1:14" x14ac:dyDescent="0.2">
      <c r="A311" s="62"/>
      <c r="B311" s="62"/>
      <c r="C311" s="63"/>
      <c r="D311" s="40"/>
      <c r="E311" s="66"/>
      <c r="F311" s="40"/>
      <c r="G311" s="41"/>
      <c r="H311" s="40"/>
      <c r="I311" s="42"/>
      <c r="J311" s="40"/>
      <c r="K311" s="40"/>
      <c r="L311" s="62"/>
      <c r="M311" s="40"/>
      <c r="N311" s="68"/>
    </row>
    <row r="312" spans="1:14" x14ac:dyDescent="0.2">
      <c r="A312" s="62"/>
      <c r="B312" s="62"/>
      <c r="C312" s="63"/>
      <c r="D312" s="40"/>
      <c r="E312" s="66"/>
      <c r="F312" s="40"/>
      <c r="G312" s="41"/>
      <c r="H312" s="40"/>
      <c r="I312" s="42"/>
      <c r="J312" s="40"/>
      <c r="K312" s="40"/>
      <c r="L312" s="63"/>
      <c r="M312" s="40"/>
      <c r="N312" s="68"/>
    </row>
    <row r="313" spans="1:14" x14ac:dyDescent="0.2">
      <c r="A313" s="63"/>
      <c r="B313" s="62"/>
      <c r="C313" s="63"/>
      <c r="D313" s="40"/>
      <c r="E313" s="66"/>
      <c r="F313" s="40"/>
      <c r="G313" s="41"/>
      <c r="H313" s="40"/>
      <c r="I313" s="42"/>
      <c r="J313" s="40"/>
      <c r="K313" s="40"/>
      <c r="L313" s="63"/>
      <c r="M313" s="40"/>
      <c r="N313" s="68"/>
    </row>
    <row r="314" spans="1:14" x14ac:dyDescent="0.2">
      <c r="A314" s="63"/>
      <c r="B314" s="62"/>
      <c r="C314" s="63"/>
      <c r="D314" s="40"/>
      <c r="E314" s="66"/>
      <c r="F314" s="40"/>
      <c r="G314" s="41"/>
      <c r="H314" s="40"/>
      <c r="I314" s="42"/>
      <c r="J314" s="40"/>
      <c r="K314" s="40"/>
      <c r="L314" s="63"/>
      <c r="M314" s="40"/>
      <c r="N314" s="68"/>
    </row>
    <row r="315" spans="1:14" x14ac:dyDescent="0.2">
      <c r="A315" s="63"/>
      <c r="B315" s="62"/>
      <c r="C315" s="63"/>
      <c r="D315" s="40"/>
      <c r="E315" s="66"/>
      <c r="F315" s="40"/>
      <c r="G315" s="41"/>
      <c r="H315" s="40"/>
      <c r="I315" s="42"/>
      <c r="J315" s="40"/>
      <c r="K315" s="40"/>
      <c r="L315" s="63"/>
      <c r="M315" s="40"/>
      <c r="N315" s="68"/>
    </row>
    <row r="316" spans="1:14" x14ac:dyDescent="0.2">
      <c r="A316" s="63"/>
      <c r="B316" s="62"/>
      <c r="C316" s="63"/>
      <c r="D316" s="40"/>
      <c r="E316" s="66"/>
      <c r="F316" s="40"/>
      <c r="G316" s="41"/>
      <c r="H316" s="40"/>
      <c r="I316" s="42"/>
      <c r="J316" s="40"/>
      <c r="K316" s="40"/>
      <c r="L316" s="63"/>
      <c r="M316" s="40"/>
      <c r="N316" s="68"/>
    </row>
    <row r="317" spans="1:14" x14ac:dyDescent="0.2">
      <c r="A317" s="63"/>
      <c r="B317" s="62"/>
      <c r="C317" s="63"/>
      <c r="D317" s="40"/>
      <c r="E317" s="66"/>
      <c r="F317" s="40"/>
      <c r="G317" s="41"/>
      <c r="H317" s="40"/>
      <c r="I317" s="42"/>
      <c r="J317" s="40"/>
      <c r="K317" s="40"/>
      <c r="L317" s="63"/>
      <c r="M317" s="40"/>
      <c r="N317" s="68"/>
    </row>
    <row r="318" spans="1:14" x14ac:dyDescent="0.2">
      <c r="A318" s="63"/>
      <c r="B318" s="62"/>
      <c r="C318" s="63"/>
      <c r="D318" s="40"/>
      <c r="E318" s="66"/>
      <c r="F318" s="40"/>
      <c r="G318" s="41"/>
      <c r="H318" s="40"/>
      <c r="I318" s="42"/>
      <c r="J318" s="40"/>
      <c r="K318" s="40"/>
      <c r="L318" s="63"/>
      <c r="M318" s="40"/>
      <c r="N318" s="68"/>
    </row>
    <row r="319" spans="1:14" x14ac:dyDescent="0.2">
      <c r="A319" s="63"/>
      <c r="B319" s="62"/>
      <c r="C319" s="63"/>
      <c r="D319" s="40"/>
      <c r="E319" s="66"/>
      <c r="F319" s="40"/>
      <c r="G319" s="41"/>
      <c r="H319" s="40"/>
      <c r="I319" s="42"/>
      <c r="J319" s="40"/>
      <c r="K319" s="40"/>
      <c r="L319" s="63"/>
      <c r="M319" s="40"/>
      <c r="N319" s="68"/>
    </row>
    <row r="320" spans="1:14" x14ac:dyDescent="0.2">
      <c r="A320" s="63"/>
      <c r="B320" s="62"/>
      <c r="C320" s="63"/>
      <c r="D320" s="40"/>
      <c r="E320" s="66"/>
      <c r="F320" s="40"/>
      <c r="G320" s="41"/>
      <c r="H320" s="40"/>
      <c r="I320" s="42"/>
      <c r="J320" s="40"/>
      <c r="K320" s="40"/>
      <c r="L320" s="63"/>
      <c r="M320" s="40"/>
      <c r="N320" s="68"/>
    </row>
    <row r="321" spans="1:14" x14ac:dyDescent="0.2">
      <c r="A321" s="63"/>
      <c r="B321" s="62"/>
      <c r="C321" s="63"/>
      <c r="D321" s="40"/>
      <c r="E321" s="66"/>
      <c r="F321" s="40"/>
      <c r="G321" s="41"/>
      <c r="H321" s="40"/>
      <c r="I321" s="42"/>
      <c r="J321" s="40"/>
      <c r="K321" s="40"/>
      <c r="L321" s="63"/>
      <c r="M321" s="40"/>
      <c r="N321" s="68"/>
    </row>
    <row r="322" spans="1:14" x14ac:dyDescent="0.2">
      <c r="A322" s="63"/>
      <c r="B322" s="62"/>
      <c r="C322" s="63"/>
      <c r="D322" s="40"/>
      <c r="E322" s="66"/>
      <c r="F322" s="40"/>
      <c r="G322" s="41"/>
      <c r="H322" s="40"/>
      <c r="I322" s="42"/>
      <c r="J322" s="40"/>
      <c r="K322" s="40"/>
      <c r="L322" s="63"/>
      <c r="M322" s="40"/>
      <c r="N322" s="68"/>
    </row>
    <row r="323" spans="1:14" x14ac:dyDescent="0.2">
      <c r="A323" s="63"/>
      <c r="B323" s="62"/>
      <c r="C323" s="63"/>
      <c r="D323" s="40"/>
      <c r="E323" s="66"/>
      <c r="F323" s="40"/>
      <c r="G323" s="41"/>
      <c r="H323" s="40"/>
      <c r="I323" s="42"/>
      <c r="J323" s="40"/>
      <c r="K323" s="40"/>
      <c r="L323" s="63"/>
      <c r="M323" s="40"/>
      <c r="N323" s="68"/>
    </row>
    <row r="324" spans="1:14" x14ac:dyDescent="0.2">
      <c r="A324" s="62"/>
      <c r="B324" s="62"/>
      <c r="C324" s="63"/>
      <c r="D324" s="40"/>
      <c r="E324" s="66"/>
      <c r="F324" s="40"/>
      <c r="G324" s="41"/>
      <c r="H324" s="40"/>
      <c r="I324" s="42"/>
      <c r="J324" s="40"/>
      <c r="K324" s="40"/>
      <c r="L324" s="62"/>
      <c r="M324" s="40"/>
      <c r="N324" s="68"/>
    </row>
    <row r="325" spans="1:14" x14ac:dyDescent="0.2">
      <c r="A325" s="62"/>
      <c r="B325" s="62"/>
      <c r="C325" s="63"/>
      <c r="D325" s="40"/>
      <c r="E325" s="66"/>
      <c r="F325" s="40"/>
      <c r="G325" s="41"/>
      <c r="H325" s="40"/>
      <c r="I325" s="42"/>
      <c r="J325" s="40"/>
      <c r="K325" s="40"/>
      <c r="L325" s="63"/>
      <c r="M325" s="40"/>
      <c r="N325" s="68"/>
    </row>
    <row r="326" spans="1:14" x14ac:dyDescent="0.2">
      <c r="A326" s="63"/>
      <c r="B326" s="62"/>
      <c r="C326" s="63"/>
      <c r="D326" s="40"/>
      <c r="E326" s="66"/>
      <c r="F326" s="40"/>
      <c r="G326" s="41"/>
      <c r="H326" s="40"/>
      <c r="I326" s="42"/>
      <c r="J326" s="40"/>
      <c r="K326" s="40"/>
      <c r="L326" s="63"/>
      <c r="M326" s="40"/>
      <c r="N326" s="68"/>
    </row>
    <row r="327" spans="1:14" x14ac:dyDescent="0.2">
      <c r="A327" s="63"/>
      <c r="B327" s="62"/>
      <c r="C327" s="63"/>
      <c r="D327" s="40"/>
      <c r="E327" s="66"/>
      <c r="F327" s="40"/>
      <c r="G327" s="41"/>
      <c r="H327" s="40"/>
      <c r="I327" s="42"/>
      <c r="J327" s="40"/>
      <c r="K327" s="40"/>
      <c r="L327" s="63"/>
      <c r="M327" s="40"/>
      <c r="N327" s="68"/>
    </row>
    <row r="328" spans="1:14" x14ac:dyDescent="0.2">
      <c r="A328" s="63"/>
      <c r="B328" s="62"/>
      <c r="C328" s="63"/>
      <c r="D328" s="40"/>
      <c r="E328" s="66"/>
      <c r="F328" s="40"/>
      <c r="G328" s="41"/>
      <c r="H328" s="40"/>
      <c r="I328" s="42"/>
      <c r="J328" s="40"/>
      <c r="K328" s="40"/>
      <c r="L328" s="63"/>
      <c r="M328" s="40"/>
      <c r="N328" s="68"/>
    </row>
    <row r="329" spans="1:14" x14ac:dyDescent="0.2">
      <c r="A329" s="63"/>
      <c r="B329" s="62"/>
      <c r="C329" s="63"/>
      <c r="D329" s="40"/>
      <c r="E329" s="66"/>
      <c r="F329" s="40"/>
      <c r="G329" s="41"/>
      <c r="H329" s="40"/>
      <c r="I329" s="42"/>
      <c r="J329" s="40"/>
      <c r="K329" s="40"/>
      <c r="L329" s="63"/>
      <c r="M329" s="40"/>
      <c r="N329" s="68"/>
    </row>
    <row r="330" spans="1:14" x14ac:dyDescent="0.2">
      <c r="A330" s="63"/>
      <c r="B330" s="62"/>
      <c r="C330" s="63"/>
      <c r="D330" s="40"/>
      <c r="E330" s="66"/>
      <c r="F330" s="40"/>
      <c r="G330" s="41"/>
      <c r="H330" s="40"/>
      <c r="I330" s="42"/>
      <c r="J330" s="40"/>
      <c r="K330" s="40"/>
      <c r="L330" s="63"/>
      <c r="M330" s="40"/>
      <c r="N330" s="68"/>
    </row>
    <row r="331" spans="1:14" x14ac:dyDescent="0.2">
      <c r="A331" s="63"/>
      <c r="B331" s="62"/>
      <c r="C331" s="63"/>
      <c r="D331" s="40"/>
      <c r="E331" s="66"/>
      <c r="F331" s="40"/>
      <c r="G331" s="41"/>
      <c r="H331" s="40"/>
      <c r="I331" s="42"/>
      <c r="J331" s="40"/>
      <c r="K331" s="40"/>
      <c r="L331" s="63"/>
      <c r="M331" s="40"/>
      <c r="N331" s="68"/>
    </row>
    <row r="332" spans="1:14" x14ac:dyDescent="0.2">
      <c r="A332" s="63"/>
      <c r="B332" s="62"/>
      <c r="C332" s="63"/>
      <c r="D332" s="40"/>
      <c r="E332" s="66"/>
      <c r="F332" s="40"/>
      <c r="G332" s="41"/>
      <c r="H332" s="40"/>
      <c r="I332" s="42"/>
      <c r="J332" s="40"/>
      <c r="K332" s="40"/>
      <c r="L332" s="63"/>
      <c r="M332" s="40"/>
      <c r="N332" s="68"/>
    </row>
    <row r="333" spans="1:14" x14ac:dyDescent="0.2">
      <c r="A333" s="63"/>
      <c r="B333" s="62"/>
      <c r="C333" s="63"/>
      <c r="D333" s="40"/>
      <c r="E333" s="66"/>
      <c r="F333" s="40"/>
      <c r="G333" s="41"/>
      <c r="H333" s="40"/>
      <c r="I333" s="42"/>
      <c r="J333" s="40"/>
      <c r="K333" s="40"/>
      <c r="L333" s="63"/>
      <c r="M333" s="40"/>
      <c r="N333" s="68"/>
    </row>
    <row r="334" spans="1:14" x14ac:dyDescent="0.2">
      <c r="A334" s="63"/>
      <c r="B334" s="62"/>
      <c r="C334" s="63"/>
      <c r="D334" s="40"/>
      <c r="E334" s="66"/>
      <c r="F334" s="40"/>
      <c r="G334" s="41"/>
      <c r="H334" s="40"/>
      <c r="I334" s="42"/>
      <c r="J334" s="40"/>
      <c r="K334" s="40"/>
      <c r="L334" s="63"/>
      <c r="M334" s="40"/>
      <c r="N334" s="68"/>
    </row>
    <row r="335" spans="1:14" x14ac:dyDescent="0.2">
      <c r="A335" s="63"/>
      <c r="B335" s="62"/>
      <c r="C335" s="63"/>
      <c r="D335" s="40"/>
      <c r="E335" s="66"/>
      <c r="F335" s="40"/>
      <c r="G335" s="41"/>
      <c r="H335" s="40"/>
      <c r="I335" s="42"/>
      <c r="J335" s="40"/>
      <c r="K335" s="40"/>
      <c r="L335" s="63"/>
      <c r="M335" s="40"/>
      <c r="N335" s="68"/>
    </row>
    <row r="336" spans="1:14" x14ac:dyDescent="0.2">
      <c r="A336" s="63"/>
      <c r="B336" s="62"/>
      <c r="C336" s="63"/>
      <c r="D336" s="40"/>
      <c r="E336" s="66"/>
      <c r="F336" s="40"/>
      <c r="G336" s="41"/>
      <c r="H336" s="40"/>
      <c r="I336" s="42"/>
      <c r="J336" s="40"/>
      <c r="K336" s="40"/>
      <c r="L336" s="63"/>
      <c r="M336" s="40"/>
      <c r="N336" s="68"/>
    </row>
    <row r="337" spans="1:14" x14ac:dyDescent="0.2">
      <c r="A337" s="62"/>
      <c r="B337" s="62"/>
      <c r="C337" s="63"/>
      <c r="D337" s="40"/>
      <c r="E337" s="66"/>
      <c r="F337" s="40"/>
      <c r="G337" s="41"/>
      <c r="H337" s="40"/>
      <c r="I337" s="42"/>
      <c r="J337" s="40"/>
      <c r="K337" s="40"/>
      <c r="L337" s="62"/>
      <c r="M337" s="40"/>
      <c r="N337" s="68"/>
    </row>
    <row r="338" spans="1:14" x14ac:dyDescent="0.2">
      <c r="A338" s="62"/>
      <c r="B338" s="62"/>
      <c r="C338" s="63"/>
      <c r="D338" s="40"/>
      <c r="E338" s="66"/>
      <c r="F338" s="40"/>
      <c r="G338" s="41"/>
      <c r="H338" s="40"/>
      <c r="I338" s="42"/>
      <c r="J338" s="40"/>
      <c r="K338" s="40"/>
      <c r="L338" s="63"/>
      <c r="M338" s="40"/>
      <c r="N338" s="68"/>
    </row>
    <row r="339" spans="1:14" x14ac:dyDescent="0.2">
      <c r="A339" s="63"/>
      <c r="B339" s="62"/>
      <c r="C339" s="63"/>
      <c r="D339" s="40"/>
      <c r="E339" s="66"/>
      <c r="F339" s="40"/>
      <c r="G339" s="41"/>
      <c r="H339" s="40"/>
      <c r="I339" s="42"/>
      <c r="J339" s="40"/>
      <c r="K339" s="40"/>
      <c r="L339" s="63"/>
      <c r="M339" s="40"/>
      <c r="N339" s="68"/>
    </row>
    <row r="340" spans="1:14" x14ac:dyDescent="0.2">
      <c r="A340" s="63"/>
      <c r="B340" s="62"/>
      <c r="C340" s="63"/>
      <c r="D340" s="40"/>
      <c r="E340" s="66"/>
      <c r="F340" s="40"/>
      <c r="G340" s="41"/>
      <c r="H340" s="40"/>
      <c r="I340" s="42"/>
      <c r="J340" s="40"/>
      <c r="K340" s="40"/>
      <c r="L340" s="63"/>
      <c r="M340" s="40"/>
      <c r="N340" s="68"/>
    </row>
    <row r="341" spans="1:14" x14ac:dyDescent="0.2">
      <c r="A341" s="63"/>
      <c r="B341" s="62"/>
      <c r="C341" s="63"/>
      <c r="D341" s="40"/>
      <c r="E341" s="66"/>
      <c r="F341" s="40"/>
      <c r="G341" s="41"/>
      <c r="H341" s="40"/>
      <c r="I341" s="42"/>
      <c r="J341" s="40"/>
      <c r="K341" s="40"/>
      <c r="L341" s="63"/>
      <c r="M341" s="40"/>
      <c r="N341" s="68"/>
    </row>
    <row r="342" spans="1:14" x14ac:dyDescent="0.2">
      <c r="A342" s="63"/>
      <c r="B342" s="62"/>
      <c r="C342" s="63"/>
      <c r="D342" s="40"/>
      <c r="E342" s="66"/>
      <c r="F342" s="40"/>
      <c r="G342" s="41"/>
      <c r="H342" s="40"/>
      <c r="I342" s="42"/>
      <c r="J342" s="40"/>
      <c r="K342" s="40"/>
      <c r="L342" s="63"/>
      <c r="M342" s="40"/>
      <c r="N342" s="68"/>
    </row>
    <row r="343" spans="1:14" x14ac:dyDescent="0.2">
      <c r="A343" s="63"/>
      <c r="B343" s="62"/>
      <c r="C343" s="63"/>
      <c r="D343" s="40"/>
      <c r="E343" s="66"/>
      <c r="F343" s="40"/>
      <c r="G343" s="41"/>
      <c r="H343" s="40"/>
      <c r="I343" s="42"/>
      <c r="J343" s="40"/>
      <c r="K343" s="40"/>
      <c r="L343" s="63"/>
      <c r="M343" s="40"/>
      <c r="N343" s="68"/>
    </row>
    <row r="344" spans="1:14" x14ac:dyDescent="0.2">
      <c r="A344" s="63"/>
      <c r="B344" s="62"/>
      <c r="C344" s="63"/>
      <c r="D344" s="40"/>
      <c r="E344" s="66"/>
      <c r="F344" s="40"/>
      <c r="G344" s="41"/>
      <c r="H344" s="40"/>
      <c r="I344" s="42"/>
      <c r="J344" s="40"/>
      <c r="K344" s="40"/>
      <c r="L344" s="63"/>
      <c r="M344" s="40"/>
      <c r="N344" s="68"/>
    </row>
    <row r="345" spans="1:14" x14ac:dyDescent="0.2">
      <c r="A345" s="63"/>
      <c r="B345" s="62"/>
      <c r="C345" s="63"/>
      <c r="D345" s="40"/>
      <c r="E345" s="66"/>
      <c r="F345" s="40"/>
      <c r="G345" s="41"/>
      <c r="H345" s="40"/>
      <c r="I345" s="42"/>
      <c r="J345" s="40"/>
      <c r="K345" s="40"/>
      <c r="L345" s="63"/>
      <c r="M345" s="40"/>
      <c r="N345" s="68"/>
    </row>
    <row r="346" spans="1:14" x14ac:dyDescent="0.2">
      <c r="A346" s="63"/>
      <c r="B346" s="62"/>
      <c r="C346" s="63"/>
      <c r="D346" s="40"/>
      <c r="E346" s="66"/>
      <c r="F346" s="40"/>
      <c r="G346" s="41"/>
      <c r="H346" s="40"/>
      <c r="I346" s="42"/>
      <c r="J346" s="40"/>
      <c r="K346" s="40"/>
      <c r="L346" s="63"/>
      <c r="M346" s="40"/>
      <c r="N346" s="68"/>
    </row>
    <row r="347" spans="1:14" x14ac:dyDescent="0.2">
      <c r="A347" s="63"/>
      <c r="B347" s="62"/>
      <c r="C347" s="63"/>
      <c r="D347" s="40"/>
      <c r="E347" s="66"/>
      <c r="F347" s="40"/>
      <c r="G347" s="41"/>
      <c r="H347" s="40"/>
      <c r="I347" s="42"/>
      <c r="J347" s="40"/>
      <c r="K347" s="40"/>
      <c r="L347" s="63"/>
      <c r="M347" s="40"/>
      <c r="N347" s="68"/>
    </row>
    <row r="348" spans="1:14" x14ac:dyDescent="0.2">
      <c r="A348" s="63"/>
      <c r="B348" s="62"/>
      <c r="C348" s="63"/>
      <c r="D348" s="40"/>
      <c r="E348" s="66"/>
      <c r="F348" s="40"/>
      <c r="G348" s="41"/>
      <c r="H348" s="40"/>
      <c r="I348" s="42"/>
      <c r="J348" s="40"/>
      <c r="K348" s="40"/>
      <c r="L348" s="63"/>
      <c r="M348" s="40"/>
      <c r="N348" s="68"/>
    </row>
    <row r="349" spans="1:14" x14ac:dyDescent="0.2">
      <c r="A349" s="63"/>
      <c r="B349" s="62"/>
      <c r="C349" s="63"/>
      <c r="D349" s="40"/>
      <c r="E349" s="66"/>
      <c r="F349" s="40"/>
      <c r="G349" s="41"/>
      <c r="H349" s="40"/>
      <c r="I349" s="42"/>
      <c r="J349" s="40"/>
      <c r="K349" s="40"/>
      <c r="L349" s="63"/>
      <c r="M349" s="40"/>
      <c r="N349" s="68"/>
    </row>
    <row r="350" spans="1:14" x14ac:dyDescent="0.2">
      <c r="A350" s="62"/>
      <c r="B350" s="62"/>
      <c r="C350" s="63"/>
      <c r="D350" s="40"/>
      <c r="E350" s="66"/>
      <c r="F350" s="40"/>
      <c r="G350" s="41"/>
      <c r="H350" s="40"/>
      <c r="I350" s="42"/>
      <c r="J350" s="40"/>
      <c r="K350" s="40"/>
      <c r="L350" s="62"/>
      <c r="M350" s="40"/>
      <c r="N350" s="68"/>
    </row>
    <row r="351" spans="1:14" x14ac:dyDescent="0.2">
      <c r="A351" s="62"/>
      <c r="B351" s="62"/>
      <c r="C351" s="63"/>
      <c r="D351" s="40"/>
      <c r="E351" s="66"/>
      <c r="F351" s="40"/>
      <c r="G351" s="41"/>
      <c r="H351" s="40"/>
      <c r="I351" s="42"/>
      <c r="J351" s="40"/>
      <c r="K351" s="40"/>
      <c r="L351" s="63"/>
      <c r="M351" s="40"/>
      <c r="N351" s="68"/>
    </row>
    <row r="352" spans="1:14" x14ac:dyDescent="0.2">
      <c r="A352" s="63"/>
      <c r="B352" s="62"/>
      <c r="C352" s="63"/>
      <c r="D352" s="40"/>
      <c r="E352" s="66"/>
      <c r="F352" s="40"/>
      <c r="G352" s="41"/>
      <c r="H352" s="40"/>
      <c r="I352" s="42"/>
      <c r="J352" s="40"/>
      <c r="K352" s="40"/>
      <c r="L352" s="63"/>
      <c r="M352" s="40"/>
      <c r="N352" s="68"/>
    </row>
    <row r="353" spans="1:14" x14ac:dyDescent="0.2">
      <c r="A353" s="63"/>
      <c r="B353" s="62"/>
      <c r="C353" s="63"/>
      <c r="D353" s="40"/>
      <c r="E353" s="66"/>
      <c r="F353" s="40"/>
      <c r="G353" s="41"/>
      <c r="H353" s="40"/>
      <c r="I353" s="42"/>
      <c r="J353" s="40"/>
      <c r="K353" s="40"/>
      <c r="L353" s="63"/>
      <c r="M353" s="40"/>
      <c r="N353" s="68"/>
    </row>
    <row r="354" spans="1:14" x14ac:dyDescent="0.2">
      <c r="A354" s="63"/>
      <c r="B354" s="62"/>
      <c r="C354" s="63"/>
      <c r="D354" s="40"/>
      <c r="E354" s="66"/>
      <c r="F354" s="40"/>
      <c r="G354" s="41"/>
      <c r="H354" s="40"/>
      <c r="I354" s="42"/>
      <c r="J354" s="40"/>
      <c r="K354" s="40"/>
      <c r="L354" s="63"/>
      <c r="M354" s="40"/>
      <c r="N354" s="68"/>
    </row>
    <row r="355" spans="1:14" x14ac:dyDescent="0.2">
      <c r="A355" s="63"/>
      <c r="B355" s="62"/>
      <c r="C355" s="63"/>
      <c r="D355" s="40"/>
      <c r="E355" s="66"/>
      <c r="F355" s="40"/>
      <c r="G355" s="41"/>
      <c r="H355" s="40"/>
      <c r="I355" s="42"/>
      <c r="J355" s="40"/>
      <c r="K355" s="40"/>
      <c r="L355" s="63"/>
      <c r="M355" s="40"/>
      <c r="N355" s="68"/>
    </row>
    <row r="356" spans="1:14" x14ac:dyDescent="0.2">
      <c r="A356" s="63"/>
      <c r="B356" s="62"/>
      <c r="C356" s="63"/>
      <c r="D356" s="40"/>
      <c r="E356" s="66"/>
      <c r="F356" s="40"/>
      <c r="G356" s="41"/>
      <c r="H356" s="40"/>
      <c r="I356" s="42"/>
      <c r="J356" s="40"/>
      <c r="K356" s="40"/>
      <c r="L356" s="63"/>
      <c r="M356" s="40"/>
      <c r="N356" s="68"/>
    </row>
    <row r="357" spans="1:14" x14ac:dyDescent="0.2">
      <c r="A357" s="63"/>
      <c r="B357" s="62"/>
      <c r="C357" s="63"/>
      <c r="D357" s="40"/>
      <c r="E357" s="66"/>
      <c r="F357" s="40"/>
      <c r="G357" s="41"/>
      <c r="H357" s="40"/>
      <c r="I357" s="42"/>
      <c r="J357" s="40"/>
      <c r="K357" s="40"/>
      <c r="L357" s="63"/>
      <c r="M357" s="40"/>
      <c r="N357" s="68"/>
    </row>
    <row r="358" spans="1:14" x14ac:dyDescent="0.2">
      <c r="A358" s="63"/>
      <c r="B358" s="62"/>
      <c r="C358" s="63"/>
      <c r="D358" s="40"/>
      <c r="E358" s="66"/>
      <c r="F358" s="40"/>
      <c r="G358" s="41"/>
      <c r="H358" s="40"/>
      <c r="I358" s="42"/>
      <c r="J358" s="40"/>
      <c r="K358" s="40"/>
      <c r="L358" s="63"/>
      <c r="M358" s="40"/>
      <c r="N358" s="68"/>
    </row>
    <row r="359" spans="1:14" x14ac:dyDescent="0.2">
      <c r="A359" s="63"/>
      <c r="B359" s="62"/>
      <c r="C359" s="63"/>
      <c r="D359" s="40"/>
      <c r="E359" s="66"/>
      <c r="F359" s="40"/>
      <c r="G359" s="41"/>
      <c r="H359" s="40"/>
      <c r="I359" s="42"/>
      <c r="J359" s="40"/>
      <c r="K359" s="40"/>
      <c r="L359" s="63"/>
      <c r="M359" s="40"/>
      <c r="N359" s="68"/>
    </row>
    <row r="360" spans="1:14" x14ac:dyDescent="0.2">
      <c r="A360" s="63"/>
      <c r="B360" s="62"/>
      <c r="C360" s="63"/>
      <c r="D360" s="40"/>
      <c r="E360" s="66"/>
      <c r="F360" s="40"/>
      <c r="G360" s="41"/>
      <c r="H360" s="40"/>
      <c r="I360" s="42"/>
      <c r="J360" s="40"/>
      <c r="K360" s="40"/>
      <c r="L360" s="63"/>
      <c r="M360" s="40"/>
      <c r="N360" s="68"/>
    </row>
    <row r="361" spans="1:14" x14ac:dyDescent="0.2">
      <c r="A361" s="63"/>
      <c r="B361" s="62"/>
      <c r="C361" s="63"/>
      <c r="D361" s="40"/>
      <c r="E361" s="66"/>
      <c r="F361" s="40"/>
      <c r="G361" s="41"/>
      <c r="H361" s="40"/>
      <c r="I361" s="42"/>
      <c r="J361" s="40"/>
      <c r="K361" s="40"/>
      <c r="L361" s="63"/>
      <c r="M361" s="40"/>
      <c r="N361" s="68"/>
    </row>
    <row r="362" spans="1:14" x14ac:dyDescent="0.2">
      <c r="A362" s="63"/>
      <c r="B362" s="62"/>
      <c r="C362" s="63"/>
      <c r="D362" s="40"/>
      <c r="E362" s="66"/>
      <c r="F362" s="40"/>
      <c r="G362" s="41"/>
      <c r="H362" s="40"/>
      <c r="I362" s="42"/>
      <c r="J362" s="40"/>
      <c r="K362" s="40"/>
      <c r="L362" s="63"/>
      <c r="M362" s="40"/>
      <c r="N362" s="68"/>
    </row>
    <row r="363" spans="1:14" x14ac:dyDescent="0.2">
      <c r="A363" s="62"/>
      <c r="B363" s="62"/>
      <c r="C363" s="63"/>
      <c r="D363" s="40"/>
      <c r="E363" s="66"/>
      <c r="F363" s="40"/>
      <c r="G363" s="41"/>
      <c r="H363" s="40"/>
      <c r="I363" s="42"/>
      <c r="J363" s="40"/>
      <c r="K363" s="40"/>
      <c r="L363" s="62"/>
      <c r="M363" s="40"/>
      <c r="N363" s="68"/>
    </row>
    <row r="364" spans="1:14" x14ac:dyDescent="0.2">
      <c r="A364" s="62"/>
      <c r="B364" s="62"/>
      <c r="C364" s="63"/>
      <c r="D364" s="40"/>
      <c r="E364" s="66"/>
      <c r="F364" s="40"/>
      <c r="G364" s="41"/>
      <c r="H364" s="40"/>
      <c r="I364" s="42"/>
      <c r="J364" s="40"/>
      <c r="K364" s="40"/>
      <c r="L364" s="63"/>
      <c r="M364" s="40"/>
      <c r="N364" s="68"/>
    </row>
    <row r="365" spans="1:14" x14ac:dyDescent="0.2">
      <c r="A365" s="63"/>
      <c r="B365" s="62"/>
      <c r="C365" s="63"/>
      <c r="D365" s="40"/>
      <c r="E365" s="66"/>
      <c r="F365" s="40"/>
      <c r="G365" s="41"/>
      <c r="H365" s="40"/>
      <c r="I365" s="42"/>
      <c r="J365" s="40"/>
      <c r="K365" s="40"/>
      <c r="L365" s="63"/>
      <c r="M365" s="40"/>
      <c r="N365" s="68"/>
    </row>
    <row r="366" spans="1:14" x14ac:dyDescent="0.2">
      <c r="A366" s="63"/>
      <c r="B366" s="62"/>
      <c r="C366" s="63"/>
      <c r="D366" s="40"/>
      <c r="E366" s="66"/>
      <c r="F366" s="40"/>
      <c r="G366" s="41"/>
      <c r="H366" s="40"/>
      <c r="I366" s="42"/>
      <c r="J366" s="40"/>
      <c r="K366" s="40"/>
      <c r="L366" s="63"/>
      <c r="M366" s="40"/>
      <c r="N366" s="68"/>
    </row>
    <row r="367" spans="1:14" x14ac:dyDescent="0.2">
      <c r="A367" s="63"/>
      <c r="B367" s="62"/>
      <c r="C367" s="63"/>
      <c r="D367" s="40"/>
      <c r="E367" s="66"/>
      <c r="F367" s="40"/>
      <c r="G367" s="41"/>
      <c r="H367" s="40"/>
      <c r="I367" s="42"/>
      <c r="J367" s="40"/>
      <c r="K367" s="40"/>
      <c r="L367" s="63"/>
      <c r="M367" s="40"/>
      <c r="N367" s="68"/>
    </row>
    <row r="368" spans="1:14" x14ac:dyDescent="0.2">
      <c r="A368" s="63"/>
      <c r="B368" s="62"/>
      <c r="C368" s="63"/>
      <c r="D368" s="40"/>
      <c r="E368" s="66"/>
      <c r="F368" s="40"/>
      <c r="G368" s="41"/>
      <c r="H368" s="40"/>
      <c r="I368" s="42"/>
      <c r="J368" s="40"/>
      <c r="K368" s="40"/>
      <c r="L368" s="63"/>
      <c r="M368" s="40"/>
      <c r="N368" s="68"/>
    </row>
    <row r="369" spans="1:14" x14ac:dyDescent="0.2">
      <c r="A369" s="63"/>
      <c r="B369" s="62"/>
      <c r="C369" s="63"/>
      <c r="D369" s="40"/>
      <c r="E369" s="66"/>
      <c r="F369" s="40"/>
      <c r="G369" s="41"/>
      <c r="H369" s="40"/>
      <c r="I369" s="42"/>
      <c r="J369" s="40"/>
      <c r="K369" s="40"/>
      <c r="L369" s="63"/>
      <c r="M369" s="40"/>
      <c r="N369" s="68"/>
    </row>
    <row r="370" spans="1:14" x14ac:dyDescent="0.2">
      <c r="A370" s="63"/>
      <c r="B370" s="62"/>
      <c r="C370" s="63"/>
      <c r="D370" s="40"/>
      <c r="E370" s="66"/>
      <c r="F370" s="40"/>
      <c r="G370" s="41"/>
      <c r="H370" s="40"/>
      <c r="I370" s="42"/>
      <c r="J370" s="40"/>
      <c r="K370" s="40"/>
      <c r="L370" s="63"/>
      <c r="M370" s="40"/>
      <c r="N370" s="68"/>
    </row>
    <row r="371" spans="1:14" x14ac:dyDescent="0.2">
      <c r="A371" s="63"/>
      <c r="B371" s="62"/>
      <c r="C371" s="63"/>
      <c r="D371" s="40"/>
      <c r="E371" s="66"/>
      <c r="F371" s="40"/>
      <c r="G371" s="41"/>
      <c r="H371" s="40"/>
      <c r="I371" s="42"/>
      <c r="J371" s="40"/>
      <c r="K371" s="40"/>
      <c r="L371" s="63"/>
      <c r="M371" s="40"/>
      <c r="N371" s="68"/>
    </row>
    <row r="372" spans="1:14" x14ac:dyDescent="0.2">
      <c r="A372" s="63"/>
      <c r="B372" s="62"/>
      <c r="C372" s="63"/>
      <c r="D372" s="40"/>
      <c r="E372" s="66"/>
      <c r="F372" s="40"/>
      <c r="G372" s="41"/>
      <c r="H372" s="40"/>
      <c r="I372" s="42"/>
      <c r="J372" s="40"/>
      <c r="K372" s="40"/>
      <c r="L372" s="63"/>
      <c r="M372" s="40"/>
      <c r="N372" s="68"/>
    </row>
    <row r="373" spans="1:14" x14ac:dyDescent="0.2">
      <c r="A373" s="63"/>
      <c r="B373" s="62"/>
      <c r="C373" s="63"/>
      <c r="D373" s="40"/>
      <c r="E373" s="66"/>
      <c r="F373" s="40"/>
      <c r="G373" s="41"/>
      <c r="H373" s="40"/>
      <c r="I373" s="42"/>
      <c r="J373" s="40"/>
      <c r="K373" s="40"/>
      <c r="L373" s="63"/>
      <c r="M373" s="40"/>
      <c r="N373" s="68"/>
    </row>
    <row r="374" spans="1:14" x14ac:dyDescent="0.2">
      <c r="A374" s="63"/>
      <c r="B374" s="62"/>
      <c r="C374" s="63"/>
      <c r="D374" s="40"/>
      <c r="E374" s="66"/>
      <c r="F374" s="40"/>
      <c r="G374" s="41"/>
      <c r="H374" s="40"/>
      <c r="I374" s="42"/>
      <c r="J374" s="40"/>
      <c r="K374" s="40"/>
      <c r="L374" s="63"/>
      <c r="M374" s="40"/>
      <c r="N374" s="68"/>
    </row>
    <row r="375" spans="1:14" x14ac:dyDescent="0.2">
      <c r="A375" s="63"/>
      <c r="B375" s="62"/>
      <c r="C375" s="63"/>
      <c r="D375" s="40"/>
      <c r="E375" s="66"/>
      <c r="F375" s="40"/>
      <c r="G375" s="41"/>
      <c r="H375" s="40"/>
      <c r="I375" s="42"/>
      <c r="J375" s="40"/>
      <c r="K375" s="40"/>
      <c r="L375" s="63"/>
      <c r="M375" s="40"/>
      <c r="N375" s="68"/>
    </row>
    <row r="376" spans="1:14" x14ac:dyDescent="0.2">
      <c r="A376" s="62"/>
      <c r="B376" s="62"/>
      <c r="C376" s="63"/>
      <c r="D376" s="40"/>
      <c r="E376" s="66"/>
      <c r="F376" s="40"/>
      <c r="G376" s="41"/>
      <c r="H376" s="40"/>
      <c r="I376" s="42"/>
      <c r="J376" s="40"/>
      <c r="K376" s="40"/>
      <c r="L376" s="62"/>
      <c r="M376" s="40"/>
      <c r="N376" s="68"/>
    </row>
    <row r="377" spans="1:14" x14ac:dyDescent="0.2">
      <c r="A377" s="62"/>
      <c r="B377" s="62"/>
      <c r="C377" s="63"/>
      <c r="D377" s="40"/>
      <c r="E377" s="66"/>
      <c r="F377" s="40"/>
      <c r="G377" s="41"/>
      <c r="H377" s="40"/>
      <c r="I377" s="42"/>
      <c r="J377" s="40"/>
      <c r="K377" s="40"/>
      <c r="L377" s="63"/>
      <c r="M377" s="40"/>
      <c r="N377" s="68"/>
    </row>
    <row r="378" spans="1:14" x14ac:dyDescent="0.2">
      <c r="A378" s="63"/>
      <c r="B378" s="62"/>
      <c r="C378" s="63"/>
      <c r="D378" s="40"/>
      <c r="E378" s="66"/>
      <c r="F378" s="40"/>
      <c r="G378" s="41"/>
      <c r="H378" s="40"/>
      <c r="I378" s="42"/>
      <c r="J378" s="40"/>
      <c r="K378" s="40"/>
      <c r="L378" s="63"/>
      <c r="M378" s="40"/>
      <c r="N378" s="68"/>
    </row>
    <row r="379" spans="1:14" x14ac:dyDescent="0.2">
      <c r="A379" s="63"/>
      <c r="B379" s="62"/>
      <c r="C379" s="63"/>
      <c r="D379" s="40"/>
      <c r="E379" s="66"/>
      <c r="F379" s="40"/>
      <c r="G379" s="41"/>
      <c r="H379" s="40"/>
      <c r="I379" s="42"/>
      <c r="J379" s="40"/>
      <c r="K379" s="40"/>
      <c r="L379" s="63"/>
      <c r="M379" s="40"/>
      <c r="N379" s="68"/>
    </row>
    <row r="380" spans="1:14" x14ac:dyDescent="0.2">
      <c r="A380" s="63"/>
      <c r="B380" s="62"/>
      <c r="C380" s="63"/>
      <c r="D380" s="40"/>
      <c r="E380" s="66"/>
      <c r="F380" s="40"/>
      <c r="G380" s="41"/>
      <c r="H380" s="40"/>
      <c r="I380" s="42"/>
      <c r="J380" s="40"/>
      <c r="K380" s="40"/>
      <c r="L380" s="63"/>
      <c r="M380" s="40"/>
      <c r="N380" s="68"/>
    </row>
    <row r="381" spans="1:14" x14ac:dyDescent="0.2">
      <c r="A381" s="63"/>
      <c r="B381" s="62"/>
      <c r="C381" s="63"/>
      <c r="D381" s="40"/>
      <c r="E381" s="66"/>
      <c r="F381" s="40"/>
      <c r="G381" s="41"/>
      <c r="H381" s="40"/>
      <c r="I381" s="42"/>
      <c r="J381" s="40"/>
      <c r="K381" s="40"/>
      <c r="L381" s="63"/>
      <c r="M381" s="40"/>
      <c r="N381" s="68"/>
    </row>
    <row r="382" spans="1:14" x14ac:dyDescent="0.2">
      <c r="A382" s="63"/>
      <c r="B382" s="62"/>
      <c r="C382" s="63"/>
      <c r="D382" s="40"/>
      <c r="E382" s="66"/>
      <c r="F382" s="40"/>
      <c r="G382" s="41"/>
      <c r="H382" s="40"/>
      <c r="I382" s="42"/>
      <c r="J382" s="40"/>
      <c r="K382" s="40"/>
      <c r="L382" s="63"/>
      <c r="M382" s="40"/>
      <c r="N382" s="68"/>
    </row>
    <row r="383" spans="1:14" x14ac:dyDescent="0.2">
      <c r="A383" s="63"/>
      <c r="B383" s="62"/>
      <c r="C383" s="63"/>
      <c r="D383" s="40"/>
      <c r="E383" s="66"/>
      <c r="F383" s="40"/>
      <c r="G383" s="41"/>
      <c r="H383" s="40"/>
      <c r="I383" s="42"/>
      <c r="J383" s="40"/>
      <c r="K383" s="40"/>
      <c r="L383" s="63"/>
      <c r="M383" s="40"/>
      <c r="N383" s="68"/>
    </row>
    <row r="384" spans="1:14" x14ac:dyDescent="0.2">
      <c r="A384" s="63"/>
      <c r="B384" s="62"/>
      <c r="C384" s="63"/>
      <c r="D384" s="40"/>
      <c r="E384" s="66"/>
      <c r="F384" s="40"/>
      <c r="G384" s="41"/>
      <c r="H384" s="40"/>
      <c r="I384" s="42"/>
      <c r="J384" s="40"/>
      <c r="K384" s="40"/>
      <c r="L384" s="63"/>
      <c r="M384" s="40"/>
      <c r="N384" s="68"/>
    </row>
    <row r="385" spans="1:14" x14ac:dyDescent="0.2">
      <c r="A385" s="63"/>
      <c r="B385" s="62"/>
      <c r="C385" s="63"/>
      <c r="D385" s="40"/>
      <c r="E385" s="66"/>
      <c r="F385" s="40"/>
      <c r="G385" s="41"/>
      <c r="H385" s="40"/>
      <c r="I385" s="42"/>
      <c r="J385" s="40"/>
      <c r="K385" s="40"/>
      <c r="L385" s="63"/>
      <c r="M385" s="40"/>
      <c r="N385" s="68"/>
    </row>
    <row r="386" spans="1:14" x14ac:dyDescent="0.2">
      <c r="A386" s="63"/>
      <c r="B386" s="62"/>
      <c r="C386" s="63"/>
      <c r="D386" s="40"/>
      <c r="E386" s="66"/>
      <c r="F386" s="40"/>
      <c r="G386" s="41"/>
      <c r="H386" s="40"/>
      <c r="I386" s="42"/>
      <c r="J386" s="40"/>
      <c r="K386" s="40"/>
      <c r="L386" s="63"/>
      <c r="M386" s="40"/>
      <c r="N386" s="68"/>
    </row>
    <row r="387" spans="1:14" x14ac:dyDescent="0.2">
      <c r="A387" s="63"/>
      <c r="B387" s="62"/>
      <c r="C387" s="63"/>
      <c r="D387" s="40"/>
      <c r="E387" s="66"/>
      <c r="F387" s="40"/>
      <c r="G387" s="41"/>
      <c r="H387" s="40"/>
      <c r="I387" s="42"/>
      <c r="J387" s="40"/>
      <c r="K387" s="40"/>
      <c r="L387" s="63"/>
      <c r="M387" s="40"/>
      <c r="N387" s="68"/>
    </row>
    <row r="388" spans="1:14" x14ac:dyDescent="0.2">
      <c r="A388" s="63"/>
      <c r="B388" s="62"/>
      <c r="C388" s="63"/>
      <c r="D388" s="40"/>
      <c r="E388" s="66"/>
      <c r="F388" s="40"/>
      <c r="G388" s="41"/>
      <c r="H388" s="40"/>
      <c r="I388" s="42"/>
      <c r="J388" s="40"/>
      <c r="K388" s="40"/>
      <c r="L388" s="63"/>
      <c r="M388" s="40"/>
      <c r="N388" s="68"/>
    </row>
    <row r="389" spans="1:14" x14ac:dyDescent="0.2">
      <c r="A389" s="62"/>
      <c r="B389" s="62"/>
      <c r="C389" s="63"/>
      <c r="D389" s="40"/>
      <c r="E389" s="66"/>
      <c r="F389" s="40"/>
      <c r="G389" s="41"/>
      <c r="H389" s="40"/>
      <c r="I389" s="42"/>
      <c r="J389" s="40"/>
      <c r="K389" s="40"/>
      <c r="L389" s="62"/>
      <c r="M389" s="40"/>
      <c r="N389" s="68"/>
    </row>
    <row r="390" spans="1:14" x14ac:dyDescent="0.2">
      <c r="A390" s="62"/>
      <c r="B390" s="62"/>
      <c r="C390" s="63"/>
      <c r="D390" s="40"/>
      <c r="E390" s="66"/>
      <c r="F390" s="40"/>
      <c r="G390" s="41"/>
      <c r="H390" s="40"/>
      <c r="I390" s="42"/>
      <c r="J390" s="40"/>
      <c r="K390" s="40"/>
      <c r="L390" s="63"/>
      <c r="M390" s="40"/>
      <c r="N390" s="68"/>
    </row>
    <row r="391" spans="1:14" x14ac:dyDescent="0.2">
      <c r="A391" s="63"/>
      <c r="B391" s="62"/>
      <c r="C391" s="63"/>
      <c r="D391" s="40"/>
      <c r="E391" s="66"/>
      <c r="F391" s="40"/>
      <c r="G391" s="41"/>
      <c r="H391" s="40"/>
      <c r="I391" s="42"/>
      <c r="J391" s="40"/>
      <c r="K391" s="40"/>
      <c r="L391" s="63"/>
      <c r="M391" s="40"/>
      <c r="N391" s="68"/>
    </row>
    <row r="392" spans="1:14" x14ac:dyDescent="0.2">
      <c r="A392" s="63"/>
      <c r="B392" s="62"/>
      <c r="C392" s="63"/>
      <c r="D392" s="40"/>
      <c r="E392" s="66"/>
      <c r="F392" s="40"/>
      <c r="G392" s="41"/>
      <c r="H392" s="40"/>
      <c r="I392" s="42"/>
      <c r="J392" s="40"/>
      <c r="K392" s="40"/>
      <c r="L392" s="63"/>
      <c r="M392" s="40"/>
      <c r="N392" s="68"/>
    </row>
    <row r="393" spans="1:14" x14ac:dyDescent="0.2">
      <c r="A393" s="63"/>
      <c r="B393" s="62"/>
      <c r="C393" s="63"/>
      <c r="D393" s="40"/>
      <c r="E393" s="66"/>
      <c r="F393" s="40"/>
      <c r="G393" s="41"/>
      <c r="H393" s="40"/>
      <c r="I393" s="42"/>
      <c r="J393" s="40"/>
      <c r="K393" s="40"/>
      <c r="L393" s="63"/>
      <c r="M393" s="40"/>
      <c r="N393" s="68"/>
    </row>
    <row r="394" spans="1:14" x14ac:dyDescent="0.2">
      <c r="A394" s="63"/>
      <c r="B394" s="62"/>
      <c r="C394" s="63"/>
      <c r="D394" s="40"/>
      <c r="E394" s="66"/>
      <c r="F394" s="40"/>
      <c r="G394" s="41"/>
      <c r="H394" s="40"/>
      <c r="I394" s="42"/>
      <c r="J394" s="40"/>
      <c r="K394" s="40"/>
      <c r="L394" s="63"/>
      <c r="M394" s="40"/>
      <c r="N394" s="68"/>
    </row>
    <row r="395" spans="1:14" x14ac:dyDescent="0.2">
      <c r="A395" s="63"/>
      <c r="B395" s="62"/>
      <c r="C395" s="63"/>
      <c r="D395" s="40"/>
      <c r="E395" s="66"/>
      <c r="F395" s="40"/>
      <c r="G395" s="41"/>
      <c r="H395" s="40"/>
      <c r="I395" s="42"/>
      <c r="J395" s="40"/>
      <c r="K395" s="40"/>
      <c r="L395" s="63"/>
      <c r="M395" s="40"/>
      <c r="N395" s="68"/>
    </row>
    <row r="396" spans="1:14" x14ac:dyDescent="0.2">
      <c r="A396" s="63"/>
      <c r="B396" s="62"/>
      <c r="C396" s="63"/>
      <c r="D396" s="40"/>
      <c r="E396" s="66"/>
      <c r="F396" s="40"/>
      <c r="G396" s="41"/>
      <c r="H396" s="40"/>
      <c r="I396" s="42"/>
      <c r="J396" s="40"/>
      <c r="K396" s="40"/>
      <c r="L396" s="63"/>
      <c r="M396" s="40"/>
      <c r="N396" s="68"/>
    </row>
    <row r="397" spans="1:14" x14ac:dyDescent="0.2">
      <c r="A397" s="63"/>
      <c r="B397" s="62"/>
      <c r="C397" s="63"/>
      <c r="D397" s="40"/>
      <c r="E397" s="66"/>
      <c r="F397" s="40"/>
      <c r="G397" s="41"/>
      <c r="H397" s="40"/>
      <c r="I397" s="42"/>
      <c r="J397" s="40"/>
      <c r="K397" s="40"/>
      <c r="L397" s="63"/>
      <c r="M397" s="40"/>
      <c r="N397" s="68"/>
    </row>
    <row r="398" spans="1:14" x14ac:dyDescent="0.2">
      <c r="A398" s="63"/>
      <c r="B398" s="62"/>
      <c r="C398" s="63"/>
      <c r="D398" s="40"/>
      <c r="E398" s="66"/>
      <c r="F398" s="40"/>
      <c r="G398" s="41"/>
      <c r="H398" s="40"/>
      <c r="I398" s="42"/>
      <c r="J398" s="40"/>
      <c r="K398" s="40"/>
      <c r="L398" s="63"/>
      <c r="M398" s="40"/>
      <c r="N398" s="68"/>
    </row>
    <row r="399" spans="1:14" x14ac:dyDescent="0.2">
      <c r="A399" s="63"/>
      <c r="B399" s="62"/>
      <c r="C399" s="63"/>
      <c r="D399" s="40"/>
      <c r="E399" s="66"/>
      <c r="F399" s="40"/>
      <c r="G399" s="41"/>
      <c r="H399" s="40"/>
      <c r="I399" s="42"/>
      <c r="J399" s="40"/>
      <c r="K399" s="40"/>
      <c r="L399" s="63"/>
      <c r="M399" s="40"/>
      <c r="N399" s="68"/>
    </row>
    <row r="400" spans="1:14" x14ac:dyDescent="0.2">
      <c r="A400" s="63"/>
      <c r="B400" s="62"/>
      <c r="C400" s="63"/>
      <c r="D400" s="40"/>
      <c r="E400" s="66"/>
      <c r="F400" s="40"/>
      <c r="G400" s="41"/>
      <c r="H400" s="40"/>
      <c r="I400" s="42"/>
      <c r="J400" s="40"/>
      <c r="K400" s="40"/>
      <c r="L400" s="63"/>
      <c r="M400" s="40"/>
      <c r="N400" s="68"/>
    </row>
    <row r="401" spans="1:14" x14ac:dyDescent="0.2">
      <c r="A401" s="63"/>
      <c r="B401" s="62"/>
      <c r="C401" s="63"/>
      <c r="D401" s="40"/>
      <c r="E401" s="66"/>
      <c r="F401" s="40"/>
      <c r="G401" s="41"/>
      <c r="H401" s="40"/>
      <c r="I401" s="42"/>
      <c r="J401" s="40"/>
      <c r="K401" s="40"/>
      <c r="L401" s="63"/>
      <c r="M401" s="40"/>
      <c r="N401" s="68"/>
    </row>
    <row r="402" spans="1:14" x14ac:dyDescent="0.2">
      <c r="A402" s="62"/>
      <c r="B402" s="62"/>
      <c r="C402" s="63"/>
      <c r="D402" s="40"/>
      <c r="E402" s="66"/>
      <c r="F402" s="40"/>
      <c r="G402" s="41"/>
      <c r="H402" s="40"/>
      <c r="I402" s="42"/>
      <c r="J402" s="40"/>
      <c r="K402" s="40"/>
      <c r="L402" s="62"/>
      <c r="M402" s="40"/>
      <c r="N402" s="68"/>
    </row>
    <row r="403" spans="1:14" x14ac:dyDescent="0.2">
      <c r="A403" s="62"/>
      <c r="B403" s="62"/>
      <c r="C403" s="63"/>
      <c r="D403" s="40"/>
      <c r="E403" s="66"/>
      <c r="F403" s="40"/>
      <c r="G403" s="41"/>
      <c r="H403" s="40"/>
      <c r="I403" s="42"/>
      <c r="J403" s="40"/>
      <c r="K403" s="40"/>
      <c r="L403" s="63"/>
      <c r="M403" s="40"/>
      <c r="N403" s="68"/>
    </row>
    <row r="404" spans="1:14" x14ac:dyDescent="0.2">
      <c r="A404" s="63"/>
      <c r="B404" s="62"/>
      <c r="C404" s="63"/>
      <c r="D404" s="40"/>
      <c r="E404" s="66"/>
      <c r="F404" s="40"/>
      <c r="G404" s="41"/>
      <c r="H404" s="40"/>
      <c r="I404" s="42"/>
      <c r="J404" s="40"/>
      <c r="K404" s="40"/>
      <c r="L404" s="63"/>
      <c r="M404" s="40"/>
      <c r="N404" s="68"/>
    </row>
    <row r="405" spans="1:14" x14ac:dyDescent="0.2">
      <c r="A405" s="63"/>
      <c r="B405" s="62"/>
      <c r="C405" s="63"/>
      <c r="D405" s="40"/>
      <c r="E405" s="66"/>
      <c r="F405" s="40"/>
      <c r="G405" s="41"/>
      <c r="H405" s="40"/>
      <c r="I405" s="42"/>
      <c r="J405" s="40"/>
      <c r="K405" s="40"/>
      <c r="L405" s="63"/>
      <c r="M405" s="40"/>
      <c r="N405" s="68"/>
    </row>
    <row r="406" spans="1:14" x14ac:dyDescent="0.2">
      <c r="A406" s="63"/>
      <c r="B406" s="62"/>
      <c r="C406" s="63"/>
      <c r="D406" s="40"/>
      <c r="E406" s="66"/>
      <c r="F406" s="40"/>
      <c r="G406" s="41"/>
      <c r="H406" s="40"/>
      <c r="I406" s="42"/>
      <c r="J406" s="40"/>
      <c r="K406" s="40"/>
      <c r="L406" s="63"/>
      <c r="M406" s="40"/>
      <c r="N406" s="68"/>
    </row>
    <row r="407" spans="1:14" x14ac:dyDescent="0.2">
      <c r="A407" s="63"/>
      <c r="B407" s="62"/>
      <c r="C407" s="63"/>
      <c r="D407" s="40"/>
      <c r="E407" s="66"/>
      <c r="F407" s="40"/>
      <c r="G407" s="41"/>
      <c r="H407" s="40"/>
      <c r="I407" s="42"/>
      <c r="J407" s="40"/>
      <c r="K407" s="40"/>
      <c r="L407" s="63"/>
      <c r="M407" s="40"/>
      <c r="N407" s="68"/>
    </row>
    <row r="408" spans="1:14" x14ac:dyDescent="0.2">
      <c r="A408" s="63"/>
      <c r="B408" s="62"/>
      <c r="C408" s="63"/>
      <c r="D408" s="40"/>
      <c r="E408" s="66"/>
      <c r="F408" s="40"/>
      <c r="G408" s="41"/>
      <c r="H408" s="40"/>
      <c r="I408" s="42"/>
      <c r="J408" s="40"/>
      <c r="K408" s="40"/>
      <c r="L408" s="63"/>
      <c r="M408" s="40"/>
      <c r="N408" s="68"/>
    </row>
    <row r="409" spans="1:14" x14ac:dyDescent="0.2">
      <c r="A409" s="63"/>
      <c r="B409" s="62"/>
      <c r="C409" s="63"/>
      <c r="D409" s="40"/>
      <c r="E409" s="66"/>
      <c r="F409" s="40"/>
      <c r="G409" s="41"/>
      <c r="H409" s="40"/>
      <c r="I409" s="42"/>
      <c r="J409" s="40"/>
      <c r="K409" s="40"/>
      <c r="L409" s="63"/>
      <c r="M409" s="40"/>
      <c r="N409" s="68"/>
    </row>
    <row r="410" spans="1:14" x14ac:dyDescent="0.2">
      <c r="A410" s="63"/>
      <c r="B410" s="62"/>
      <c r="C410" s="63"/>
      <c r="D410" s="40"/>
      <c r="E410" s="66"/>
      <c r="F410" s="40"/>
      <c r="G410" s="41"/>
      <c r="H410" s="40"/>
      <c r="I410" s="42"/>
      <c r="J410" s="40"/>
      <c r="K410" s="40"/>
      <c r="L410" s="63"/>
      <c r="M410" s="40"/>
      <c r="N410" s="68"/>
    </row>
    <row r="411" spans="1:14" x14ac:dyDescent="0.2">
      <c r="A411" s="63"/>
      <c r="B411" s="62"/>
      <c r="C411" s="63"/>
      <c r="D411" s="40"/>
      <c r="E411" s="66"/>
      <c r="F411" s="40"/>
      <c r="G411" s="41"/>
      <c r="H411" s="40"/>
      <c r="I411" s="42"/>
      <c r="J411" s="40"/>
      <c r="K411" s="40"/>
      <c r="L411" s="63"/>
      <c r="M411" s="40"/>
      <c r="N411" s="68"/>
    </row>
    <row r="412" spans="1:14" x14ac:dyDescent="0.2">
      <c r="A412" s="63"/>
      <c r="B412" s="62"/>
      <c r="C412" s="63"/>
      <c r="D412" s="40"/>
      <c r="E412" s="66"/>
      <c r="F412" s="40"/>
      <c r="G412" s="41"/>
      <c r="H412" s="40"/>
      <c r="I412" s="42"/>
      <c r="J412" s="40"/>
      <c r="K412" s="40"/>
      <c r="L412" s="63"/>
      <c r="M412" s="40"/>
      <c r="N412" s="68"/>
    </row>
    <row r="413" spans="1:14" x14ac:dyDescent="0.2">
      <c r="A413" s="63"/>
      <c r="B413" s="62"/>
      <c r="C413" s="63"/>
      <c r="D413" s="40"/>
      <c r="E413" s="66"/>
      <c r="F413" s="40"/>
      <c r="G413" s="41"/>
      <c r="H413" s="40"/>
      <c r="I413" s="42"/>
      <c r="J413" s="40"/>
      <c r="K413" s="40"/>
      <c r="L413" s="63"/>
      <c r="M413" s="40"/>
      <c r="N413" s="68"/>
    </row>
    <row r="414" spans="1:14" x14ac:dyDescent="0.2">
      <c r="A414" s="63"/>
      <c r="B414" s="62"/>
      <c r="C414" s="63"/>
      <c r="D414" s="40"/>
      <c r="E414" s="66"/>
      <c r="F414" s="40"/>
      <c r="G414" s="41"/>
      <c r="H414" s="40"/>
      <c r="I414" s="42"/>
      <c r="J414" s="40"/>
      <c r="K414" s="40"/>
      <c r="L414" s="63"/>
      <c r="M414" s="40"/>
      <c r="N414" s="68"/>
    </row>
    <row r="415" spans="1:14" x14ac:dyDescent="0.2">
      <c r="A415" s="62"/>
      <c r="B415" s="62"/>
      <c r="C415" s="63"/>
      <c r="D415" s="40"/>
      <c r="E415" s="66"/>
      <c r="F415" s="40"/>
      <c r="G415" s="41"/>
      <c r="H415" s="40"/>
      <c r="I415" s="42"/>
      <c r="J415" s="40"/>
      <c r="K415" s="40"/>
      <c r="L415" s="62"/>
      <c r="M415" s="40"/>
      <c r="N415" s="68"/>
    </row>
    <row r="416" spans="1:14" x14ac:dyDescent="0.2">
      <c r="A416" s="62"/>
      <c r="B416" s="62"/>
      <c r="C416" s="63"/>
      <c r="D416" s="40"/>
      <c r="E416" s="66"/>
      <c r="F416" s="40"/>
      <c r="G416" s="41"/>
      <c r="H416" s="40"/>
      <c r="I416" s="42"/>
      <c r="J416" s="40"/>
      <c r="K416" s="40"/>
      <c r="L416" s="63"/>
      <c r="M416" s="40"/>
      <c r="N416" s="68"/>
    </row>
    <row r="417" spans="1:14" x14ac:dyDescent="0.2">
      <c r="A417" s="63"/>
      <c r="B417" s="62"/>
      <c r="C417" s="63"/>
      <c r="D417" s="40"/>
      <c r="E417" s="66"/>
      <c r="F417" s="40"/>
      <c r="G417" s="41"/>
      <c r="H417" s="40"/>
      <c r="I417" s="42"/>
      <c r="J417" s="40"/>
      <c r="K417" s="40"/>
      <c r="L417" s="63"/>
      <c r="M417" s="40"/>
      <c r="N417" s="68"/>
    </row>
    <row r="418" spans="1:14" x14ac:dyDescent="0.2">
      <c r="A418" s="63"/>
      <c r="B418" s="62"/>
      <c r="C418" s="63"/>
      <c r="D418" s="40"/>
      <c r="E418" s="66"/>
      <c r="F418" s="40"/>
      <c r="G418" s="41"/>
      <c r="H418" s="40"/>
      <c r="I418" s="42"/>
      <c r="J418" s="40"/>
      <c r="K418" s="40"/>
      <c r="L418" s="63"/>
      <c r="M418" s="40"/>
      <c r="N418" s="68"/>
    </row>
    <row r="419" spans="1:14" x14ac:dyDescent="0.2">
      <c r="A419" s="63"/>
      <c r="B419" s="62"/>
      <c r="C419" s="63"/>
      <c r="D419" s="40"/>
      <c r="E419" s="66"/>
      <c r="F419" s="40"/>
      <c r="G419" s="41"/>
      <c r="H419" s="40"/>
      <c r="I419" s="42"/>
      <c r="J419" s="40"/>
      <c r="K419" s="40"/>
      <c r="L419" s="63"/>
      <c r="M419" s="40"/>
      <c r="N419" s="68"/>
    </row>
    <row r="420" spans="1:14" x14ac:dyDescent="0.2">
      <c r="A420" s="63"/>
      <c r="B420" s="62"/>
      <c r="C420" s="63"/>
      <c r="D420" s="40"/>
      <c r="E420" s="66"/>
      <c r="F420" s="40"/>
      <c r="G420" s="41"/>
      <c r="H420" s="40"/>
      <c r="I420" s="42"/>
      <c r="J420" s="40"/>
      <c r="K420" s="40"/>
      <c r="L420" s="63"/>
      <c r="M420" s="40"/>
      <c r="N420" s="68"/>
    </row>
    <row r="421" spans="1:14" x14ac:dyDescent="0.2">
      <c r="A421" s="63"/>
      <c r="B421" s="62"/>
      <c r="C421" s="63"/>
      <c r="D421" s="40"/>
      <c r="E421" s="66"/>
      <c r="F421" s="40"/>
      <c r="G421" s="41"/>
      <c r="H421" s="40"/>
      <c r="I421" s="42"/>
      <c r="J421" s="40"/>
      <c r="K421" s="40"/>
      <c r="L421" s="63"/>
      <c r="M421" s="40"/>
      <c r="N421" s="68"/>
    </row>
    <row r="422" spans="1:14" x14ac:dyDescent="0.2">
      <c r="A422" s="63"/>
      <c r="B422" s="62"/>
      <c r="C422" s="63"/>
      <c r="D422" s="40"/>
      <c r="E422" s="66"/>
      <c r="F422" s="40"/>
      <c r="G422" s="41"/>
      <c r="H422" s="40"/>
      <c r="I422" s="42"/>
      <c r="J422" s="40"/>
      <c r="K422" s="40"/>
      <c r="L422" s="63"/>
      <c r="M422" s="40"/>
      <c r="N422" s="68"/>
    </row>
    <row r="423" spans="1:14" x14ac:dyDescent="0.2">
      <c r="A423" s="63"/>
      <c r="B423" s="62"/>
      <c r="C423" s="63"/>
      <c r="D423" s="40"/>
      <c r="E423" s="66"/>
      <c r="F423" s="40"/>
      <c r="G423" s="41"/>
      <c r="H423" s="40"/>
      <c r="I423" s="42"/>
      <c r="J423" s="40"/>
      <c r="K423" s="40"/>
      <c r="L423" s="63"/>
      <c r="M423" s="40"/>
      <c r="N423" s="68"/>
    </row>
    <row r="424" spans="1:14" x14ac:dyDescent="0.2">
      <c r="A424" s="63"/>
      <c r="B424" s="62"/>
      <c r="C424" s="63"/>
      <c r="D424" s="40"/>
      <c r="E424" s="66"/>
      <c r="F424" s="40"/>
      <c r="G424" s="41"/>
      <c r="H424" s="40"/>
      <c r="I424" s="42"/>
      <c r="J424" s="40"/>
      <c r="K424" s="40"/>
      <c r="L424" s="63"/>
      <c r="M424" s="40"/>
      <c r="N424" s="68"/>
    </row>
    <row r="425" spans="1:14" x14ac:dyDescent="0.2">
      <c r="A425" s="63"/>
      <c r="B425" s="62"/>
      <c r="C425" s="63"/>
      <c r="D425" s="40"/>
      <c r="E425" s="66"/>
      <c r="F425" s="40"/>
      <c r="G425" s="41"/>
      <c r="H425" s="40"/>
      <c r="I425" s="42"/>
      <c r="J425" s="40"/>
      <c r="K425" s="40"/>
      <c r="L425" s="63"/>
      <c r="M425" s="40"/>
      <c r="N425" s="68"/>
    </row>
    <row r="426" spans="1:14" x14ac:dyDescent="0.2">
      <c r="A426" s="63"/>
      <c r="B426" s="62"/>
      <c r="C426" s="63"/>
      <c r="D426" s="40"/>
      <c r="E426" s="66"/>
      <c r="F426" s="40"/>
      <c r="G426" s="41"/>
      <c r="H426" s="40"/>
      <c r="I426" s="42"/>
      <c r="J426" s="40"/>
      <c r="K426" s="40"/>
      <c r="L426" s="63"/>
      <c r="M426" s="40"/>
      <c r="N426" s="68"/>
    </row>
    <row r="427" spans="1:14" x14ac:dyDescent="0.2">
      <c r="A427" s="63"/>
      <c r="B427" s="62"/>
      <c r="C427" s="63"/>
      <c r="D427" s="40"/>
      <c r="E427" s="66"/>
      <c r="F427" s="40"/>
      <c r="G427" s="41"/>
      <c r="H427" s="40"/>
      <c r="I427" s="42"/>
      <c r="J427" s="40"/>
      <c r="K427" s="40"/>
      <c r="L427" s="63"/>
      <c r="M427" s="40"/>
      <c r="N427" s="68"/>
    </row>
    <row r="428" spans="1:14" x14ac:dyDescent="0.2">
      <c r="A428" s="62"/>
      <c r="B428" s="62"/>
      <c r="C428" s="63"/>
      <c r="D428" s="40"/>
      <c r="E428" s="66"/>
      <c r="F428" s="40"/>
      <c r="G428" s="41"/>
      <c r="H428" s="40"/>
      <c r="I428" s="42"/>
      <c r="J428" s="40"/>
      <c r="K428" s="40"/>
      <c r="L428" s="62"/>
      <c r="M428" s="40"/>
      <c r="N428" s="68"/>
    </row>
    <row r="429" spans="1:14" x14ac:dyDescent="0.2">
      <c r="A429" s="62"/>
      <c r="B429" s="62"/>
      <c r="C429" s="63"/>
      <c r="D429" s="40"/>
      <c r="E429" s="66"/>
      <c r="F429" s="40"/>
      <c r="G429" s="41"/>
      <c r="H429" s="40"/>
      <c r="I429" s="42"/>
      <c r="J429" s="40"/>
      <c r="K429" s="40"/>
      <c r="L429" s="63"/>
      <c r="M429" s="40"/>
      <c r="N429" s="68"/>
    </row>
    <row r="430" spans="1:14" x14ac:dyDescent="0.2">
      <c r="A430" s="63"/>
      <c r="B430" s="62"/>
      <c r="C430" s="63"/>
      <c r="D430" s="40"/>
      <c r="E430" s="66"/>
      <c r="F430" s="40"/>
      <c r="G430" s="41"/>
      <c r="H430" s="40"/>
      <c r="I430" s="42"/>
      <c r="J430" s="40"/>
      <c r="K430" s="40"/>
      <c r="L430" s="63"/>
      <c r="M430" s="40"/>
      <c r="N430" s="68"/>
    </row>
    <row r="431" spans="1:14" x14ac:dyDescent="0.2">
      <c r="A431" s="63"/>
      <c r="B431" s="62"/>
      <c r="C431" s="63"/>
      <c r="D431" s="40"/>
      <c r="E431" s="66"/>
      <c r="F431" s="40"/>
      <c r="G431" s="41"/>
      <c r="H431" s="40"/>
      <c r="I431" s="42"/>
      <c r="J431" s="40"/>
      <c r="K431" s="40"/>
      <c r="L431" s="63"/>
      <c r="M431" s="40"/>
      <c r="N431" s="68"/>
    </row>
    <row r="432" spans="1:14" x14ac:dyDescent="0.2">
      <c r="A432" s="63"/>
      <c r="B432" s="62"/>
      <c r="C432" s="63"/>
      <c r="D432" s="40"/>
      <c r="E432" s="66"/>
      <c r="F432" s="40"/>
      <c r="G432" s="41"/>
      <c r="H432" s="40"/>
      <c r="I432" s="42"/>
      <c r="J432" s="40"/>
      <c r="K432" s="40"/>
      <c r="L432" s="63"/>
      <c r="M432" s="40"/>
      <c r="N432" s="68"/>
    </row>
    <row r="433" spans="1:14" x14ac:dyDescent="0.2">
      <c r="A433" s="63"/>
      <c r="B433" s="62"/>
      <c r="C433" s="63"/>
      <c r="D433" s="40"/>
      <c r="E433" s="66"/>
      <c r="F433" s="40"/>
      <c r="G433" s="41"/>
      <c r="H433" s="40"/>
      <c r="I433" s="42"/>
      <c r="J433" s="40"/>
      <c r="K433" s="40"/>
      <c r="L433" s="63"/>
      <c r="M433" s="40"/>
      <c r="N433" s="68"/>
    </row>
    <row r="434" spans="1:14" x14ac:dyDescent="0.2">
      <c r="A434" s="63"/>
      <c r="B434" s="62"/>
      <c r="C434" s="63"/>
      <c r="D434" s="40"/>
      <c r="E434" s="66"/>
      <c r="F434" s="40"/>
      <c r="G434" s="41"/>
      <c r="H434" s="40"/>
      <c r="I434" s="42"/>
      <c r="J434" s="40"/>
      <c r="K434" s="40"/>
      <c r="L434" s="63"/>
      <c r="M434" s="40"/>
      <c r="N434" s="68"/>
    </row>
    <row r="435" spans="1:14" x14ac:dyDescent="0.2">
      <c r="A435" s="63"/>
      <c r="B435" s="62"/>
      <c r="C435" s="63"/>
      <c r="D435" s="40"/>
      <c r="E435" s="66"/>
      <c r="F435" s="40"/>
      <c r="G435" s="41"/>
      <c r="H435" s="40"/>
      <c r="I435" s="42"/>
      <c r="J435" s="40"/>
      <c r="K435" s="40"/>
      <c r="L435" s="63"/>
      <c r="M435" s="40"/>
      <c r="N435" s="68"/>
    </row>
    <row r="436" spans="1:14" x14ac:dyDescent="0.2">
      <c r="A436" s="63"/>
      <c r="B436" s="62"/>
      <c r="C436" s="63"/>
      <c r="D436" s="40"/>
      <c r="E436" s="66"/>
      <c r="F436" s="40"/>
      <c r="G436" s="41"/>
      <c r="H436" s="40"/>
      <c r="I436" s="42"/>
      <c r="J436" s="40"/>
      <c r="K436" s="40"/>
      <c r="L436" s="63"/>
      <c r="M436" s="40"/>
      <c r="N436" s="68"/>
    </row>
    <row r="437" spans="1:14" x14ac:dyDescent="0.2">
      <c r="A437" s="63"/>
      <c r="B437" s="62"/>
      <c r="C437" s="63"/>
      <c r="D437" s="40"/>
      <c r="E437" s="66"/>
      <c r="F437" s="40"/>
      <c r="G437" s="41"/>
      <c r="H437" s="40"/>
      <c r="I437" s="42"/>
      <c r="J437" s="40"/>
      <c r="K437" s="40"/>
      <c r="L437" s="63"/>
      <c r="M437" s="40"/>
      <c r="N437" s="68"/>
    </row>
    <row r="438" spans="1:14" x14ac:dyDescent="0.2">
      <c r="A438" s="63"/>
      <c r="B438" s="62"/>
      <c r="C438" s="63"/>
      <c r="D438" s="40"/>
      <c r="E438" s="66"/>
      <c r="F438" s="40"/>
      <c r="G438" s="41"/>
      <c r="H438" s="40"/>
      <c r="I438" s="42"/>
      <c r="J438" s="40"/>
      <c r="K438" s="40"/>
      <c r="L438" s="63"/>
      <c r="M438" s="40"/>
      <c r="N438" s="68"/>
    </row>
    <row r="439" spans="1:14" x14ac:dyDescent="0.2">
      <c r="A439" s="63"/>
      <c r="B439" s="62"/>
      <c r="C439" s="63"/>
      <c r="D439" s="40"/>
      <c r="E439" s="66"/>
      <c r="F439" s="40"/>
      <c r="G439" s="41"/>
      <c r="H439" s="40"/>
      <c r="I439" s="42"/>
      <c r="J439" s="40"/>
      <c r="K439" s="40"/>
      <c r="L439" s="63"/>
      <c r="M439" s="40"/>
      <c r="N439" s="68"/>
    </row>
    <row r="440" spans="1:14" x14ac:dyDescent="0.2">
      <c r="A440" s="63"/>
      <c r="B440" s="62"/>
      <c r="C440" s="63"/>
      <c r="D440" s="40"/>
      <c r="E440" s="66"/>
      <c r="F440" s="40"/>
      <c r="G440" s="41"/>
      <c r="H440" s="40"/>
      <c r="I440" s="42"/>
      <c r="J440" s="40"/>
      <c r="K440" s="40"/>
      <c r="L440" s="63"/>
      <c r="M440" s="40"/>
      <c r="N440" s="68"/>
    </row>
    <row r="441" spans="1:14" x14ac:dyDescent="0.2">
      <c r="A441" s="62"/>
      <c r="B441" s="62"/>
      <c r="C441" s="63"/>
      <c r="D441" s="40"/>
      <c r="E441" s="66"/>
      <c r="F441" s="40"/>
      <c r="G441" s="41"/>
      <c r="H441" s="40"/>
      <c r="I441" s="42"/>
      <c r="J441" s="40"/>
      <c r="K441" s="40"/>
      <c r="L441" s="62"/>
      <c r="M441" s="40"/>
      <c r="N441" s="68"/>
    </row>
    <row r="442" spans="1:14" x14ac:dyDescent="0.2">
      <c r="A442" s="62"/>
      <c r="B442" s="62"/>
      <c r="C442" s="63"/>
      <c r="D442" s="40"/>
      <c r="E442" s="66"/>
      <c r="F442" s="40"/>
      <c r="G442" s="41"/>
      <c r="H442" s="40"/>
      <c r="I442" s="42"/>
      <c r="J442" s="40"/>
      <c r="K442" s="40"/>
      <c r="L442" s="63"/>
      <c r="M442" s="40"/>
      <c r="N442" s="68"/>
    </row>
    <row r="443" spans="1:14" x14ac:dyDescent="0.2">
      <c r="A443" s="63"/>
      <c r="B443" s="62"/>
      <c r="C443" s="63"/>
      <c r="D443" s="40"/>
      <c r="E443" s="66"/>
      <c r="F443" s="40"/>
      <c r="G443" s="41"/>
      <c r="H443" s="40"/>
      <c r="I443" s="42"/>
      <c r="J443" s="40"/>
      <c r="K443" s="40"/>
      <c r="L443" s="63"/>
      <c r="M443" s="40"/>
      <c r="N443" s="68"/>
    </row>
    <row r="444" spans="1:14" x14ac:dyDescent="0.2">
      <c r="A444" s="63"/>
      <c r="B444" s="62"/>
      <c r="C444" s="63"/>
      <c r="D444" s="40"/>
      <c r="E444" s="66"/>
      <c r="F444" s="40"/>
      <c r="G444" s="41"/>
      <c r="H444" s="40"/>
      <c r="I444" s="42"/>
      <c r="J444" s="40"/>
      <c r="K444" s="40"/>
      <c r="L444" s="63"/>
      <c r="M444" s="40"/>
      <c r="N444" s="68"/>
    </row>
    <row r="445" spans="1:14" x14ac:dyDescent="0.2">
      <c r="A445" s="63"/>
      <c r="B445" s="62"/>
      <c r="C445" s="63"/>
      <c r="D445" s="40"/>
      <c r="E445" s="66"/>
      <c r="F445" s="40"/>
      <c r="G445" s="41"/>
      <c r="H445" s="40"/>
      <c r="I445" s="42"/>
      <c r="J445" s="40"/>
      <c r="K445" s="40"/>
      <c r="L445" s="63"/>
      <c r="M445" s="40"/>
      <c r="N445" s="68"/>
    </row>
    <row r="446" spans="1:14" x14ac:dyDescent="0.2">
      <c r="A446" s="63"/>
      <c r="B446" s="62"/>
      <c r="C446" s="63"/>
      <c r="D446" s="40"/>
      <c r="E446" s="66"/>
      <c r="F446" s="40"/>
      <c r="G446" s="41"/>
      <c r="H446" s="40"/>
      <c r="I446" s="42"/>
      <c r="J446" s="40"/>
      <c r="K446" s="40"/>
      <c r="L446" s="63"/>
      <c r="M446" s="40"/>
      <c r="N446" s="68"/>
    </row>
    <row r="447" spans="1:14" x14ac:dyDescent="0.2">
      <c r="A447" s="63"/>
      <c r="B447" s="62"/>
      <c r="C447" s="63"/>
      <c r="D447" s="40"/>
      <c r="E447" s="66"/>
      <c r="F447" s="40"/>
      <c r="G447" s="41"/>
      <c r="H447" s="40"/>
      <c r="I447" s="42"/>
      <c r="J447" s="40"/>
      <c r="K447" s="40"/>
      <c r="L447" s="63"/>
      <c r="M447" s="40"/>
      <c r="N447" s="68"/>
    </row>
    <row r="448" spans="1:14" x14ac:dyDescent="0.2">
      <c r="A448" s="63"/>
      <c r="B448" s="62"/>
      <c r="C448" s="63"/>
      <c r="D448" s="40"/>
      <c r="E448" s="66"/>
      <c r="F448" s="40"/>
      <c r="G448" s="41"/>
      <c r="H448" s="40"/>
      <c r="I448" s="42"/>
      <c r="J448" s="40"/>
      <c r="K448" s="40"/>
      <c r="L448" s="63"/>
      <c r="M448" s="40"/>
      <c r="N448" s="68"/>
    </row>
    <row r="449" spans="1:14" x14ac:dyDescent="0.2">
      <c r="A449" s="63"/>
      <c r="B449" s="62"/>
      <c r="C449" s="63"/>
      <c r="D449" s="40"/>
      <c r="E449" s="66"/>
      <c r="F449" s="40"/>
      <c r="G449" s="41"/>
      <c r="H449" s="40"/>
      <c r="I449" s="42"/>
      <c r="J449" s="40"/>
      <c r="K449" s="40"/>
      <c r="L449" s="63"/>
      <c r="M449" s="40"/>
      <c r="N449" s="68"/>
    </row>
    <row r="450" spans="1:14" x14ac:dyDescent="0.2">
      <c r="A450" s="63"/>
      <c r="B450" s="62"/>
      <c r="C450" s="63"/>
      <c r="D450" s="40"/>
      <c r="E450" s="66"/>
      <c r="F450" s="40"/>
      <c r="G450" s="41"/>
      <c r="H450" s="40"/>
      <c r="I450" s="42"/>
      <c r="J450" s="40"/>
      <c r="K450" s="40"/>
      <c r="L450" s="63"/>
      <c r="M450" s="40"/>
      <c r="N450" s="68"/>
    </row>
    <row r="451" spans="1:14" x14ac:dyDescent="0.2">
      <c r="A451" s="63"/>
      <c r="B451" s="62"/>
      <c r="C451" s="63"/>
      <c r="D451" s="40"/>
      <c r="E451" s="66"/>
      <c r="F451" s="40"/>
      <c r="G451" s="41"/>
      <c r="H451" s="40"/>
      <c r="I451" s="42"/>
      <c r="J451" s="40"/>
      <c r="K451" s="40"/>
      <c r="L451" s="63"/>
      <c r="M451" s="40"/>
      <c r="N451" s="68"/>
    </row>
    <row r="452" spans="1:14" x14ac:dyDescent="0.2">
      <c r="A452" s="63"/>
      <c r="B452" s="62"/>
      <c r="C452" s="63"/>
      <c r="D452" s="40"/>
      <c r="E452" s="66"/>
      <c r="F452" s="40"/>
      <c r="G452" s="41"/>
      <c r="H452" s="40"/>
      <c r="I452" s="42"/>
      <c r="J452" s="40"/>
      <c r="K452" s="40"/>
      <c r="L452" s="63"/>
      <c r="M452" s="40"/>
      <c r="N452" s="68"/>
    </row>
    <row r="453" spans="1:14" x14ac:dyDescent="0.2">
      <c r="A453" s="63"/>
      <c r="B453" s="62"/>
      <c r="C453" s="63"/>
      <c r="D453" s="40"/>
      <c r="E453" s="66"/>
      <c r="F453" s="40"/>
      <c r="G453" s="41"/>
      <c r="H453" s="40"/>
      <c r="I453" s="42"/>
      <c r="J453" s="40"/>
      <c r="K453" s="40"/>
      <c r="L453" s="63"/>
      <c r="M453" s="40"/>
      <c r="N453" s="68"/>
    </row>
    <row r="454" spans="1:14" x14ac:dyDescent="0.2">
      <c r="A454" s="62"/>
      <c r="B454" s="62"/>
      <c r="C454" s="63"/>
      <c r="D454" s="40"/>
      <c r="E454" s="66"/>
      <c r="F454" s="40"/>
      <c r="G454" s="41"/>
      <c r="H454" s="40"/>
      <c r="I454" s="42"/>
      <c r="J454" s="40"/>
      <c r="K454" s="40"/>
      <c r="L454" s="62"/>
      <c r="M454" s="40"/>
      <c r="N454" s="68"/>
    </row>
    <row r="455" spans="1:14" x14ac:dyDescent="0.2">
      <c r="A455" s="62"/>
      <c r="B455" s="62"/>
      <c r="C455" s="63"/>
      <c r="D455" s="40"/>
      <c r="E455" s="66"/>
      <c r="F455" s="40"/>
      <c r="G455" s="41"/>
      <c r="H455" s="40"/>
      <c r="I455" s="42"/>
      <c r="J455" s="40"/>
      <c r="K455" s="40"/>
      <c r="L455" s="63"/>
      <c r="M455" s="40"/>
      <c r="N455" s="68"/>
    </row>
    <row r="456" spans="1:14" x14ac:dyDescent="0.2">
      <c r="A456" s="63"/>
      <c r="B456" s="62"/>
      <c r="C456" s="63"/>
      <c r="D456" s="40"/>
      <c r="E456" s="66"/>
      <c r="F456" s="40"/>
      <c r="G456" s="41"/>
      <c r="H456" s="40"/>
      <c r="I456" s="42"/>
      <c r="J456" s="40"/>
      <c r="K456" s="40"/>
      <c r="L456" s="63"/>
      <c r="M456" s="40"/>
      <c r="N456" s="68"/>
    </row>
    <row r="457" spans="1:14" x14ac:dyDescent="0.2">
      <c r="A457" s="63"/>
      <c r="B457" s="62"/>
      <c r="C457" s="63"/>
      <c r="D457" s="40"/>
      <c r="E457" s="66"/>
      <c r="F457" s="40"/>
      <c r="G457" s="41"/>
      <c r="H457" s="40"/>
      <c r="I457" s="42"/>
      <c r="J457" s="40"/>
      <c r="K457" s="40"/>
      <c r="L457" s="63"/>
      <c r="M457" s="40"/>
      <c r="N457" s="68"/>
    </row>
    <row r="458" spans="1:14" x14ac:dyDescent="0.2">
      <c r="A458" s="63"/>
      <c r="B458" s="62"/>
      <c r="C458" s="63"/>
      <c r="D458" s="40"/>
      <c r="E458" s="66"/>
      <c r="F458" s="40"/>
      <c r="G458" s="41"/>
      <c r="H458" s="40"/>
      <c r="I458" s="42"/>
      <c r="J458" s="40"/>
      <c r="K458" s="40"/>
      <c r="L458" s="63"/>
      <c r="M458" s="40"/>
      <c r="N458" s="68"/>
    </row>
    <row r="459" spans="1:14" x14ac:dyDescent="0.2">
      <c r="A459" s="63"/>
      <c r="B459" s="62"/>
      <c r="C459" s="63"/>
      <c r="D459" s="40"/>
      <c r="E459" s="66"/>
      <c r="F459" s="40"/>
      <c r="G459" s="41"/>
      <c r="H459" s="40"/>
      <c r="I459" s="42"/>
      <c r="J459" s="40"/>
      <c r="K459" s="40"/>
      <c r="L459" s="63"/>
      <c r="M459" s="40"/>
      <c r="N459" s="68"/>
    </row>
    <row r="460" spans="1:14" x14ac:dyDescent="0.2">
      <c r="A460" s="63"/>
      <c r="B460" s="62"/>
      <c r="C460" s="63"/>
      <c r="D460" s="40"/>
      <c r="E460" s="66"/>
      <c r="F460" s="40"/>
      <c r="G460" s="41"/>
      <c r="H460" s="40"/>
      <c r="I460" s="42"/>
      <c r="J460" s="40"/>
      <c r="K460" s="40"/>
      <c r="L460" s="63"/>
      <c r="M460" s="40"/>
      <c r="N460" s="68"/>
    </row>
    <row r="461" spans="1:14" x14ac:dyDescent="0.2">
      <c r="A461" s="63"/>
      <c r="B461" s="62"/>
      <c r="C461" s="63"/>
      <c r="D461" s="40"/>
      <c r="E461" s="66"/>
      <c r="F461" s="40"/>
      <c r="G461" s="41"/>
      <c r="H461" s="40"/>
      <c r="I461" s="42"/>
      <c r="J461" s="40"/>
      <c r="K461" s="40"/>
      <c r="L461" s="63"/>
      <c r="M461" s="40"/>
      <c r="N461" s="68"/>
    </row>
    <row r="462" spans="1:14" x14ac:dyDescent="0.2">
      <c r="A462" s="63"/>
      <c r="B462" s="62"/>
      <c r="C462" s="63"/>
      <c r="D462" s="40"/>
      <c r="E462" s="66"/>
      <c r="F462" s="40"/>
      <c r="G462" s="41"/>
      <c r="H462" s="40"/>
      <c r="I462" s="42"/>
      <c r="J462" s="40"/>
      <c r="K462" s="40"/>
      <c r="L462" s="63"/>
      <c r="M462" s="40"/>
      <c r="N462" s="68"/>
    </row>
    <row r="463" spans="1:14" x14ac:dyDescent="0.2">
      <c r="A463" s="63"/>
      <c r="B463" s="62"/>
      <c r="C463" s="63"/>
      <c r="D463" s="40"/>
      <c r="E463" s="66"/>
      <c r="F463" s="40"/>
      <c r="G463" s="41"/>
      <c r="H463" s="40"/>
      <c r="I463" s="42"/>
      <c r="J463" s="40"/>
      <c r="K463" s="40"/>
      <c r="L463" s="63"/>
      <c r="M463" s="40"/>
      <c r="N463" s="68"/>
    </row>
    <row r="464" spans="1:14" x14ac:dyDescent="0.2">
      <c r="A464" s="63"/>
      <c r="B464" s="62"/>
      <c r="C464" s="63"/>
      <c r="D464" s="40"/>
      <c r="E464" s="66"/>
      <c r="F464" s="40"/>
      <c r="G464" s="41"/>
      <c r="H464" s="40"/>
      <c r="I464" s="42"/>
      <c r="J464" s="40"/>
      <c r="K464" s="40"/>
      <c r="L464" s="63"/>
      <c r="M464" s="40"/>
      <c r="N464" s="68"/>
    </row>
    <row r="465" spans="1:14" x14ac:dyDescent="0.2">
      <c r="A465" s="63"/>
      <c r="B465" s="62"/>
      <c r="C465" s="63"/>
      <c r="D465" s="40"/>
      <c r="E465" s="66"/>
      <c r="F465" s="40"/>
      <c r="G465" s="41"/>
      <c r="H465" s="40"/>
      <c r="I465" s="42"/>
      <c r="J465" s="40"/>
      <c r="K465" s="40"/>
      <c r="L465" s="63"/>
      <c r="M465" s="40"/>
      <c r="N465" s="68"/>
    </row>
    <row r="466" spans="1:14" x14ac:dyDescent="0.2">
      <c r="A466" s="63"/>
      <c r="B466" s="62"/>
      <c r="C466" s="63"/>
      <c r="D466" s="40"/>
      <c r="E466" s="66"/>
      <c r="F466" s="40"/>
      <c r="G466" s="41"/>
      <c r="H466" s="40"/>
      <c r="I466" s="42"/>
      <c r="J466" s="40"/>
      <c r="K466" s="40"/>
      <c r="L466" s="63"/>
      <c r="M466" s="40"/>
      <c r="N466" s="68"/>
    </row>
    <row r="467" spans="1:14" x14ac:dyDescent="0.2">
      <c r="A467" s="62"/>
      <c r="B467" s="62"/>
      <c r="C467" s="63"/>
      <c r="D467" s="40"/>
      <c r="E467" s="66"/>
      <c r="F467" s="40"/>
      <c r="G467" s="41"/>
      <c r="H467" s="40"/>
      <c r="I467" s="42"/>
      <c r="J467" s="40"/>
      <c r="K467" s="40"/>
      <c r="L467" s="62"/>
      <c r="M467" s="40"/>
      <c r="N467" s="68"/>
    </row>
    <row r="468" spans="1:14" x14ac:dyDescent="0.2">
      <c r="A468" s="62"/>
      <c r="B468" s="62"/>
      <c r="C468" s="63"/>
      <c r="D468" s="40"/>
      <c r="E468" s="66"/>
      <c r="F468" s="40"/>
      <c r="G468" s="41"/>
      <c r="H468" s="40"/>
      <c r="I468" s="42"/>
      <c r="J468" s="40"/>
      <c r="K468" s="40"/>
      <c r="L468" s="63"/>
      <c r="M468" s="40"/>
      <c r="N468" s="63"/>
    </row>
    <row r="469" spans="1:14" x14ac:dyDescent="0.2">
      <c r="A469" s="63"/>
      <c r="B469" s="62"/>
      <c r="C469" s="63"/>
      <c r="D469" s="40"/>
      <c r="E469" s="66"/>
      <c r="F469" s="40"/>
      <c r="G469" s="41"/>
      <c r="H469" s="40"/>
      <c r="I469" s="42"/>
      <c r="J469" s="40"/>
      <c r="K469" s="40"/>
      <c r="L469" s="63"/>
      <c r="M469" s="40"/>
      <c r="N469" s="63"/>
    </row>
    <row r="470" spans="1:14" x14ac:dyDescent="0.2">
      <c r="A470" s="63"/>
      <c r="B470" s="62"/>
      <c r="C470" s="63"/>
      <c r="D470" s="40"/>
      <c r="E470" s="66"/>
      <c r="F470" s="40"/>
      <c r="G470" s="41"/>
      <c r="H470" s="40"/>
      <c r="I470" s="42"/>
      <c r="J470" s="40"/>
      <c r="K470" s="40"/>
      <c r="L470" s="63"/>
      <c r="M470" s="40"/>
      <c r="N470" s="63"/>
    </row>
    <row r="471" spans="1:14" x14ac:dyDescent="0.2">
      <c r="A471" s="63"/>
      <c r="B471" s="62"/>
      <c r="C471" s="63"/>
      <c r="D471" s="40"/>
      <c r="E471" s="66"/>
      <c r="F471" s="40"/>
      <c r="G471" s="41"/>
      <c r="H471" s="40"/>
      <c r="I471" s="42"/>
      <c r="J471" s="40"/>
      <c r="K471" s="40"/>
      <c r="L471" s="63"/>
      <c r="M471" s="40"/>
      <c r="N471" s="63"/>
    </row>
    <row r="472" spans="1:14" x14ac:dyDescent="0.2">
      <c r="A472" s="63"/>
      <c r="B472" s="62"/>
      <c r="C472" s="63"/>
      <c r="D472" s="40"/>
      <c r="E472" s="66"/>
      <c r="F472" s="40"/>
      <c r="G472" s="41"/>
      <c r="H472" s="40"/>
      <c r="I472" s="42"/>
      <c r="J472" s="40"/>
      <c r="K472" s="40"/>
      <c r="L472" s="63"/>
      <c r="M472" s="40"/>
      <c r="N472" s="63"/>
    </row>
    <row r="473" spans="1:14" x14ac:dyDescent="0.2">
      <c r="A473" s="63"/>
      <c r="B473" s="62"/>
      <c r="C473" s="63"/>
      <c r="D473" s="40"/>
      <c r="E473" s="66"/>
      <c r="F473" s="40"/>
      <c r="G473" s="41"/>
      <c r="H473" s="40"/>
      <c r="I473" s="42"/>
      <c r="J473" s="40"/>
      <c r="K473" s="40"/>
      <c r="L473" s="63"/>
      <c r="M473" s="40"/>
      <c r="N473" s="63"/>
    </row>
    <row r="474" spans="1:14" x14ac:dyDescent="0.2">
      <c r="A474" s="63"/>
      <c r="B474" s="62"/>
      <c r="C474" s="63"/>
      <c r="D474" s="40"/>
      <c r="E474" s="66"/>
      <c r="F474" s="40"/>
      <c r="G474" s="41"/>
      <c r="H474" s="40"/>
      <c r="I474" s="42"/>
      <c r="J474" s="40"/>
      <c r="K474" s="40"/>
      <c r="L474" s="63"/>
      <c r="M474" s="40"/>
      <c r="N474" s="63"/>
    </row>
    <row r="475" spans="1:14" x14ac:dyDescent="0.2">
      <c r="A475" s="63"/>
      <c r="B475" s="62"/>
      <c r="C475" s="63"/>
      <c r="D475" s="40"/>
      <c r="E475" s="66"/>
      <c r="F475" s="40"/>
      <c r="G475" s="41"/>
      <c r="H475" s="40"/>
      <c r="I475" s="42"/>
      <c r="J475" s="40"/>
      <c r="K475" s="40"/>
      <c r="L475" s="63"/>
      <c r="M475" s="40"/>
      <c r="N475" s="68"/>
    </row>
    <row r="476" spans="1:14" x14ac:dyDescent="0.2">
      <c r="A476" s="63"/>
      <c r="B476" s="62"/>
      <c r="C476" s="63"/>
      <c r="D476" s="40"/>
      <c r="E476" s="66"/>
      <c r="F476" s="40"/>
      <c r="G476" s="41"/>
      <c r="H476" s="40"/>
      <c r="I476" s="42"/>
      <c r="J476" s="40"/>
      <c r="K476" s="40"/>
      <c r="L476" s="63"/>
      <c r="M476" s="40"/>
      <c r="N476" s="68"/>
    </row>
    <row r="477" spans="1:14" x14ac:dyDescent="0.2">
      <c r="A477" s="63"/>
      <c r="B477" s="62"/>
      <c r="C477" s="63"/>
      <c r="D477" s="40"/>
      <c r="E477" s="66"/>
      <c r="F477" s="40"/>
      <c r="G477" s="41"/>
      <c r="H477" s="40"/>
      <c r="I477" s="42"/>
      <c r="J477" s="40"/>
      <c r="K477" s="40"/>
      <c r="L477" s="63"/>
      <c r="M477" s="40"/>
      <c r="N477" s="68"/>
    </row>
    <row r="478" spans="1:14" x14ac:dyDescent="0.2">
      <c r="A478" s="63"/>
      <c r="B478" s="62"/>
      <c r="C478" s="63"/>
      <c r="D478" s="40"/>
      <c r="E478" s="66"/>
      <c r="F478" s="40"/>
      <c r="G478" s="41"/>
      <c r="H478" s="40"/>
      <c r="I478" s="42"/>
      <c r="J478" s="40"/>
      <c r="K478" s="40"/>
      <c r="L478" s="63"/>
      <c r="M478" s="40"/>
      <c r="N478" s="68"/>
    </row>
    <row r="479" spans="1:14" x14ac:dyDescent="0.2">
      <c r="A479" s="63"/>
      <c r="B479" s="62"/>
      <c r="C479" s="63"/>
      <c r="D479" s="40"/>
      <c r="E479" s="66"/>
      <c r="F479" s="40"/>
      <c r="G479" s="41"/>
      <c r="H479" s="40"/>
      <c r="I479" s="42"/>
      <c r="J479" s="40"/>
      <c r="K479" s="40"/>
      <c r="L479" s="63"/>
      <c r="M479" s="40"/>
      <c r="N479" s="68"/>
    </row>
    <row r="480" spans="1:14" x14ac:dyDescent="0.2">
      <c r="A480" s="62"/>
      <c r="B480" s="62"/>
      <c r="C480" s="63"/>
      <c r="D480" s="40"/>
      <c r="E480" s="66"/>
      <c r="F480" s="40"/>
      <c r="G480" s="41"/>
      <c r="H480" s="40"/>
      <c r="I480" s="42"/>
      <c r="J480" s="40"/>
      <c r="K480" s="40"/>
      <c r="L480" s="62"/>
      <c r="M480" s="40"/>
      <c r="N480" s="68"/>
    </row>
    <row r="481" spans="1:14" x14ac:dyDescent="0.2">
      <c r="A481" s="62"/>
      <c r="B481" s="62"/>
      <c r="C481" s="63"/>
      <c r="D481" s="40"/>
      <c r="E481" s="66"/>
      <c r="F481" s="40"/>
      <c r="G481" s="41"/>
      <c r="H481" s="40"/>
      <c r="I481" s="42"/>
      <c r="J481" s="40"/>
      <c r="K481" s="40"/>
      <c r="L481" s="63"/>
      <c r="M481" s="40"/>
      <c r="N481" s="68"/>
    </row>
    <row r="482" spans="1:14" x14ac:dyDescent="0.2">
      <c r="A482" s="63"/>
      <c r="B482" s="62"/>
      <c r="C482" s="63"/>
      <c r="D482" s="40"/>
      <c r="E482" s="66"/>
      <c r="F482" s="40"/>
      <c r="G482" s="41"/>
      <c r="H482" s="40"/>
      <c r="I482" s="42"/>
      <c r="J482" s="40"/>
      <c r="K482" s="40"/>
      <c r="L482" s="63"/>
      <c r="M482" s="40"/>
      <c r="N482" s="68"/>
    </row>
    <row r="483" spans="1:14" x14ac:dyDescent="0.2">
      <c r="A483" s="63"/>
      <c r="B483" s="62"/>
      <c r="C483" s="63"/>
      <c r="D483" s="40"/>
      <c r="E483" s="66"/>
      <c r="F483" s="40"/>
      <c r="G483" s="41"/>
      <c r="H483" s="40"/>
      <c r="I483" s="42"/>
      <c r="J483" s="40"/>
      <c r="K483" s="40"/>
      <c r="L483" s="63"/>
      <c r="M483" s="40"/>
      <c r="N483" s="68"/>
    </row>
    <row r="484" spans="1:14" x14ac:dyDescent="0.2">
      <c r="A484" s="63"/>
      <c r="B484" s="62"/>
      <c r="C484" s="63"/>
      <c r="D484" s="40"/>
      <c r="E484" s="66"/>
      <c r="F484" s="40"/>
      <c r="G484" s="41"/>
      <c r="H484" s="40"/>
      <c r="I484" s="42"/>
      <c r="J484" s="40"/>
      <c r="K484" s="40"/>
      <c r="L484" s="63"/>
      <c r="M484" s="40"/>
      <c r="N484" s="68"/>
    </row>
    <row r="485" spans="1:14" x14ac:dyDescent="0.2">
      <c r="A485" s="63"/>
      <c r="B485" s="62"/>
      <c r="C485" s="63"/>
      <c r="D485" s="40"/>
      <c r="E485" s="66"/>
      <c r="F485" s="40"/>
      <c r="G485" s="41"/>
      <c r="H485" s="40"/>
      <c r="I485" s="42"/>
      <c r="J485" s="40"/>
      <c r="K485" s="40"/>
      <c r="L485" s="63"/>
      <c r="M485" s="40"/>
      <c r="N485" s="68"/>
    </row>
    <row r="486" spans="1:14" x14ac:dyDescent="0.2">
      <c r="A486" s="63"/>
      <c r="B486" s="62"/>
      <c r="C486" s="63"/>
      <c r="D486" s="40"/>
      <c r="E486" s="66"/>
      <c r="F486" s="40"/>
      <c r="G486" s="41"/>
      <c r="H486" s="40"/>
      <c r="I486" s="42"/>
      <c r="J486" s="40"/>
      <c r="K486" s="40"/>
      <c r="L486" s="63"/>
      <c r="M486" s="40"/>
      <c r="N486" s="68"/>
    </row>
    <row r="487" spans="1:14" x14ac:dyDescent="0.2">
      <c r="A487" s="63"/>
      <c r="B487" s="62"/>
      <c r="C487" s="63"/>
      <c r="D487" s="40"/>
      <c r="E487" s="66"/>
      <c r="F487" s="40"/>
      <c r="G487" s="41"/>
      <c r="H487" s="40"/>
      <c r="I487" s="42"/>
      <c r="J487" s="40"/>
      <c r="K487" s="40"/>
      <c r="L487" s="63"/>
      <c r="M487" s="40"/>
      <c r="N487" s="68"/>
    </row>
    <row r="488" spans="1:14" x14ac:dyDescent="0.2">
      <c r="A488" s="63"/>
      <c r="B488" s="62"/>
      <c r="C488" s="63"/>
      <c r="D488" s="40"/>
      <c r="E488" s="66"/>
      <c r="F488" s="40"/>
      <c r="G488" s="41"/>
      <c r="H488" s="40"/>
      <c r="I488" s="42"/>
      <c r="J488" s="40"/>
      <c r="K488" s="40"/>
      <c r="L488" s="63"/>
      <c r="M488" s="40"/>
      <c r="N488" s="68"/>
    </row>
    <row r="489" spans="1:14" x14ac:dyDescent="0.2">
      <c r="A489" s="63"/>
      <c r="B489" s="62"/>
      <c r="C489" s="63"/>
      <c r="D489" s="40"/>
      <c r="E489" s="66"/>
      <c r="F489" s="40"/>
      <c r="G489" s="41"/>
      <c r="H489" s="40"/>
      <c r="I489" s="42"/>
      <c r="J489" s="40"/>
      <c r="K489" s="40"/>
      <c r="L489" s="63"/>
      <c r="M489" s="40"/>
      <c r="N489" s="68"/>
    </row>
    <row r="490" spans="1:14" x14ac:dyDescent="0.2">
      <c r="A490" s="63"/>
      <c r="B490" s="62"/>
      <c r="C490" s="63"/>
      <c r="D490" s="40"/>
      <c r="E490" s="66"/>
      <c r="F490" s="40"/>
      <c r="G490" s="41"/>
      <c r="H490" s="40"/>
      <c r="I490" s="42"/>
      <c r="J490" s="40"/>
      <c r="K490" s="40"/>
      <c r="L490" s="63"/>
      <c r="M490" s="40"/>
      <c r="N490" s="68"/>
    </row>
    <row r="491" spans="1:14" x14ac:dyDescent="0.2">
      <c r="A491" s="63"/>
      <c r="B491" s="62"/>
      <c r="C491" s="63"/>
      <c r="D491" s="40"/>
      <c r="E491" s="66"/>
      <c r="F491" s="40"/>
      <c r="G491" s="41"/>
      <c r="H491" s="40"/>
      <c r="I491" s="42"/>
      <c r="J491" s="40"/>
      <c r="K491" s="40"/>
      <c r="L491" s="63"/>
      <c r="M491" s="40"/>
      <c r="N491" s="68"/>
    </row>
    <row r="492" spans="1:14" x14ac:dyDescent="0.2">
      <c r="A492" s="63"/>
      <c r="B492" s="62"/>
      <c r="C492" s="63"/>
      <c r="D492" s="40"/>
      <c r="E492" s="66"/>
      <c r="F492" s="40"/>
      <c r="G492" s="41"/>
      <c r="H492" s="40"/>
      <c r="I492" s="42"/>
      <c r="J492" s="40"/>
      <c r="K492" s="40"/>
      <c r="L492" s="63"/>
      <c r="M492" s="40"/>
      <c r="N492" s="68"/>
    </row>
    <row r="493" spans="1:14" x14ac:dyDescent="0.2">
      <c r="A493" s="62"/>
      <c r="B493" s="62"/>
      <c r="C493" s="63"/>
      <c r="D493" s="40"/>
      <c r="E493" s="66"/>
      <c r="F493" s="40"/>
      <c r="G493" s="41"/>
      <c r="H493" s="40"/>
      <c r="I493" s="42"/>
      <c r="J493" s="40"/>
      <c r="K493" s="40"/>
      <c r="L493" s="62"/>
      <c r="M493" s="40"/>
      <c r="N493" s="68"/>
    </row>
    <row r="494" spans="1:14" x14ac:dyDescent="0.2">
      <c r="A494" s="62"/>
      <c r="B494" s="62"/>
      <c r="C494" s="63"/>
      <c r="D494" s="40"/>
      <c r="E494" s="66"/>
      <c r="F494" s="40"/>
      <c r="G494" s="41"/>
      <c r="H494" s="40"/>
      <c r="I494" s="42"/>
      <c r="J494" s="40"/>
      <c r="K494" s="40"/>
      <c r="L494" s="63"/>
      <c r="M494" s="40"/>
      <c r="N494" s="68"/>
    </row>
    <row r="495" spans="1:14" x14ac:dyDescent="0.2">
      <c r="A495" s="63"/>
      <c r="B495" s="62"/>
      <c r="C495" s="63"/>
      <c r="D495" s="40"/>
      <c r="E495" s="66"/>
      <c r="F495" s="40"/>
      <c r="G495" s="41"/>
      <c r="H495" s="40"/>
      <c r="I495" s="42"/>
      <c r="J495" s="40"/>
      <c r="K495" s="40"/>
      <c r="L495" s="63"/>
      <c r="M495" s="40"/>
      <c r="N495" s="68"/>
    </row>
    <row r="496" spans="1:14" x14ac:dyDescent="0.2">
      <c r="A496" s="63"/>
      <c r="B496" s="62"/>
      <c r="C496" s="63"/>
      <c r="D496" s="40"/>
      <c r="E496" s="66"/>
      <c r="F496" s="40"/>
      <c r="G496" s="41"/>
      <c r="H496" s="40"/>
      <c r="I496" s="42"/>
      <c r="J496" s="40"/>
      <c r="K496" s="40"/>
      <c r="L496" s="63"/>
      <c r="M496" s="40"/>
      <c r="N496" s="68"/>
    </row>
    <row r="497" spans="1:14" x14ac:dyDescent="0.2">
      <c r="A497" s="63"/>
      <c r="B497" s="62"/>
      <c r="C497" s="63"/>
      <c r="D497" s="40"/>
      <c r="E497" s="66"/>
      <c r="F497" s="40"/>
      <c r="G497" s="41"/>
      <c r="H497" s="40"/>
      <c r="I497" s="42"/>
      <c r="J497" s="40"/>
      <c r="K497" s="40"/>
      <c r="L497" s="63"/>
      <c r="M497" s="40"/>
      <c r="N497" s="68"/>
    </row>
    <row r="498" spans="1:14" x14ac:dyDescent="0.2">
      <c r="A498" s="63"/>
      <c r="B498" s="62"/>
      <c r="C498" s="63"/>
      <c r="D498" s="40"/>
      <c r="E498" s="66"/>
      <c r="F498" s="40"/>
      <c r="G498" s="41"/>
      <c r="H498" s="40"/>
      <c r="I498" s="42"/>
      <c r="J498" s="40"/>
      <c r="K498" s="40"/>
      <c r="L498" s="63"/>
      <c r="M498" s="40"/>
      <c r="N498" s="68"/>
    </row>
    <row r="499" spans="1:14" x14ac:dyDescent="0.2">
      <c r="A499" s="63"/>
      <c r="B499" s="62"/>
      <c r="C499" s="63"/>
      <c r="D499" s="40"/>
      <c r="E499" s="66"/>
      <c r="F499" s="40"/>
      <c r="G499" s="41"/>
      <c r="H499" s="40"/>
      <c r="I499" s="42"/>
      <c r="J499" s="40"/>
      <c r="K499" s="40"/>
      <c r="L499" s="63"/>
      <c r="M499" s="40"/>
      <c r="N499" s="68"/>
    </row>
    <row r="500" spans="1:14" x14ac:dyDescent="0.2">
      <c r="A500" s="63"/>
      <c r="B500" s="62"/>
      <c r="C500" s="63"/>
      <c r="D500" s="40"/>
      <c r="E500" s="66"/>
      <c r="F500" s="40"/>
      <c r="G500" s="41"/>
      <c r="H500" s="40"/>
      <c r="I500" s="42"/>
      <c r="J500" s="40"/>
      <c r="K500" s="40"/>
      <c r="L500" s="63"/>
      <c r="M500" s="40"/>
      <c r="N500" s="68"/>
    </row>
    <row r="501" spans="1:14" x14ac:dyDescent="0.2">
      <c r="A501" s="63"/>
      <c r="B501" s="62"/>
      <c r="C501" s="63"/>
      <c r="D501" s="40"/>
      <c r="E501" s="66"/>
      <c r="F501" s="40"/>
      <c r="G501" s="41"/>
      <c r="H501" s="40"/>
      <c r="I501" s="42"/>
      <c r="J501" s="40"/>
      <c r="K501" s="40"/>
      <c r="L501" s="63"/>
      <c r="M501" s="40"/>
      <c r="N501" s="68"/>
    </row>
    <row r="502" spans="1:14" x14ac:dyDescent="0.2">
      <c r="A502" s="63"/>
      <c r="B502" s="62"/>
      <c r="C502" s="63"/>
      <c r="D502" s="40"/>
      <c r="E502" s="66"/>
      <c r="F502" s="40"/>
      <c r="G502" s="41"/>
      <c r="H502" s="40"/>
      <c r="I502" s="42"/>
      <c r="J502" s="40"/>
      <c r="K502" s="40"/>
      <c r="L502" s="63"/>
      <c r="M502" s="40"/>
      <c r="N502" s="68"/>
    </row>
    <row r="503" spans="1:14" x14ac:dyDescent="0.2">
      <c r="A503" s="63"/>
      <c r="B503" s="62"/>
      <c r="C503" s="63"/>
      <c r="D503" s="40"/>
      <c r="E503" s="66"/>
      <c r="F503" s="40"/>
      <c r="G503" s="41"/>
      <c r="H503" s="40"/>
      <c r="I503" s="42"/>
      <c r="J503" s="40"/>
      <c r="K503" s="40"/>
      <c r="L503" s="63"/>
      <c r="M503" s="40"/>
      <c r="N503" s="68"/>
    </row>
    <row r="504" spans="1:14" x14ac:dyDescent="0.2">
      <c r="A504" s="63"/>
      <c r="B504" s="62"/>
      <c r="C504" s="63"/>
      <c r="D504" s="40"/>
      <c r="E504" s="66"/>
      <c r="F504" s="40"/>
      <c r="G504" s="41"/>
      <c r="H504" s="40"/>
      <c r="I504" s="42"/>
      <c r="J504" s="40"/>
      <c r="K504" s="40"/>
      <c r="L504" s="63"/>
      <c r="M504" s="40"/>
      <c r="N504" s="68"/>
    </row>
    <row r="505" spans="1:14" x14ac:dyDescent="0.2">
      <c r="A505" s="63"/>
      <c r="B505" s="62"/>
      <c r="C505" s="63"/>
      <c r="D505" s="40"/>
      <c r="E505" s="66"/>
      <c r="F505" s="40"/>
      <c r="G505" s="41"/>
      <c r="H505" s="40"/>
      <c r="I505" s="42"/>
      <c r="J505" s="40"/>
      <c r="K505" s="40"/>
      <c r="L505" s="63"/>
      <c r="M505" s="40"/>
      <c r="N505" s="68"/>
    </row>
    <row r="506" spans="1:14" x14ac:dyDescent="0.2">
      <c r="A506" s="62"/>
      <c r="B506" s="62"/>
      <c r="C506" s="63"/>
      <c r="D506" s="40"/>
      <c r="E506" s="66"/>
      <c r="F506" s="40"/>
      <c r="G506" s="41"/>
      <c r="H506" s="40"/>
      <c r="I506" s="42"/>
      <c r="J506" s="40"/>
      <c r="K506" s="40"/>
      <c r="L506" s="62"/>
      <c r="M506" s="40"/>
      <c r="N506" s="68"/>
    </row>
    <row r="507" spans="1:14" x14ac:dyDescent="0.2">
      <c r="A507" s="62"/>
      <c r="B507" s="62"/>
      <c r="C507" s="63"/>
      <c r="D507" s="40"/>
      <c r="E507" s="66"/>
      <c r="F507" s="40"/>
      <c r="G507" s="41"/>
      <c r="H507" s="40"/>
      <c r="I507" s="42"/>
      <c r="J507" s="40"/>
      <c r="K507" s="40"/>
      <c r="L507" s="63"/>
      <c r="M507" s="40"/>
      <c r="N507" s="68"/>
    </row>
    <row r="508" spans="1:14" x14ac:dyDescent="0.2">
      <c r="A508" s="63"/>
      <c r="B508" s="62"/>
      <c r="C508" s="63"/>
      <c r="D508" s="40"/>
      <c r="E508" s="66"/>
      <c r="F508" s="40"/>
      <c r="G508" s="41"/>
      <c r="H508" s="40"/>
      <c r="I508" s="42"/>
      <c r="J508" s="40"/>
      <c r="K508" s="40"/>
      <c r="L508" s="63"/>
      <c r="M508" s="40"/>
      <c r="N508" s="68"/>
    </row>
    <row r="509" spans="1:14" x14ac:dyDescent="0.2">
      <c r="A509" s="63"/>
      <c r="B509" s="62"/>
      <c r="C509" s="63"/>
      <c r="D509" s="40"/>
      <c r="E509" s="66"/>
      <c r="F509" s="40"/>
      <c r="G509" s="41"/>
      <c r="H509" s="40"/>
      <c r="I509" s="42"/>
      <c r="J509" s="40"/>
      <c r="K509" s="40"/>
      <c r="L509" s="63"/>
      <c r="M509" s="40"/>
      <c r="N509" s="68"/>
    </row>
    <row r="510" spans="1:14" x14ac:dyDescent="0.2">
      <c r="A510" s="63"/>
      <c r="B510" s="62"/>
      <c r="C510" s="63"/>
      <c r="D510" s="40"/>
      <c r="E510" s="66"/>
      <c r="F510" s="40"/>
      <c r="G510" s="41"/>
      <c r="H510" s="40"/>
      <c r="I510" s="42"/>
      <c r="J510" s="40"/>
      <c r="K510" s="40"/>
      <c r="L510" s="63"/>
      <c r="M510" s="40"/>
      <c r="N510" s="68"/>
    </row>
    <row r="511" spans="1:14" x14ac:dyDescent="0.2">
      <c r="A511" s="63"/>
      <c r="B511" s="62"/>
      <c r="C511" s="63"/>
      <c r="D511" s="40"/>
      <c r="E511" s="66"/>
      <c r="F511" s="40"/>
      <c r="G511" s="41"/>
      <c r="H511" s="40"/>
      <c r="I511" s="42"/>
      <c r="J511" s="40"/>
      <c r="K511" s="40"/>
      <c r="L511" s="63"/>
      <c r="M511" s="40"/>
      <c r="N511" s="68"/>
    </row>
    <row r="512" spans="1:14" x14ac:dyDescent="0.2">
      <c r="A512" s="63"/>
      <c r="B512" s="62"/>
      <c r="C512" s="63"/>
      <c r="D512" s="40"/>
      <c r="E512" s="66"/>
      <c r="F512" s="40"/>
      <c r="G512" s="41"/>
      <c r="H512" s="40"/>
      <c r="I512" s="42"/>
      <c r="J512" s="40"/>
      <c r="K512" s="40"/>
      <c r="L512" s="63"/>
      <c r="M512" s="40"/>
      <c r="N512" s="68"/>
    </row>
    <row r="513" spans="1:14" x14ac:dyDescent="0.2">
      <c r="A513" s="63"/>
      <c r="B513" s="62"/>
      <c r="C513" s="63"/>
      <c r="D513" s="40"/>
      <c r="E513" s="66"/>
      <c r="F513" s="40"/>
      <c r="G513" s="41"/>
      <c r="H513" s="40"/>
      <c r="I513" s="42"/>
      <c r="J513" s="40"/>
      <c r="K513" s="40"/>
      <c r="L513" s="63"/>
      <c r="M513" s="40"/>
      <c r="N513" s="68"/>
    </row>
    <row r="514" spans="1:14" x14ac:dyDescent="0.2">
      <c r="A514" s="63"/>
      <c r="B514" s="62"/>
      <c r="C514" s="63"/>
      <c r="D514" s="40"/>
      <c r="E514" s="66"/>
      <c r="F514" s="40"/>
      <c r="G514" s="41"/>
      <c r="H514" s="40"/>
      <c r="I514" s="42"/>
      <c r="J514" s="40"/>
      <c r="K514" s="40"/>
      <c r="L514" s="63"/>
      <c r="M514" s="40"/>
      <c r="N514" s="68"/>
    </row>
    <row r="515" spans="1:14" x14ac:dyDescent="0.2">
      <c r="A515" s="63"/>
      <c r="B515" s="62"/>
      <c r="C515" s="63"/>
      <c r="D515" s="40"/>
      <c r="E515" s="66"/>
      <c r="F515" s="40"/>
      <c r="G515" s="41"/>
      <c r="H515" s="40"/>
      <c r="I515" s="42"/>
      <c r="J515" s="40"/>
      <c r="K515" s="40"/>
      <c r="L515" s="63"/>
      <c r="M515" s="40"/>
      <c r="N515" s="68"/>
    </row>
    <row r="516" spans="1:14" x14ac:dyDescent="0.2">
      <c r="A516" s="63"/>
      <c r="B516" s="62"/>
      <c r="C516" s="63"/>
      <c r="D516" s="40"/>
      <c r="E516" s="66"/>
      <c r="F516" s="40"/>
      <c r="G516" s="41"/>
      <c r="H516" s="40"/>
      <c r="I516" s="42"/>
      <c r="J516" s="40"/>
      <c r="K516" s="40"/>
      <c r="L516" s="63"/>
      <c r="M516" s="40"/>
      <c r="N516" s="68"/>
    </row>
    <row r="517" spans="1:14" x14ac:dyDescent="0.2">
      <c r="A517" s="63"/>
      <c r="B517" s="62"/>
      <c r="C517" s="63"/>
      <c r="D517" s="40"/>
      <c r="E517" s="66"/>
      <c r="F517" s="40"/>
      <c r="G517" s="41"/>
      <c r="H517" s="40"/>
      <c r="I517" s="42"/>
      <c r="J517" s="40"/>
      <c r="K517" s="40"/>
      <c r="L517" s="63"/>
      <c r="M517" s="40"/>
      <c r="N517" s="68"/>
    </row>
    <row r="518" spans="1:14" x14ac:dyDescent="0.2">
      <c r="A518" s="63"/>
      <c r="B518" s="62"/>
      <c r="C518" s="63"/>
      <c r="D518" s="40"/>
      <c r="E518" s="66"/>
      <c r="F518" s="40"/>
      <c r="G518" s="41"/>
      <c r="H518" s="40"/>
      <c r="I518" s="42"/>
      <c r="J518" s="40"/>
      <c r="K518" s="40"/>
      <c r="L518" s="63"/>
      <c r="M518" s="40"/>
      <c r="N518" s="68"/>
    </row>
    <row r="519" spans="1:14" x14ac:dyDescent="0.2">
      <c r="A519" s="62"/>
      <c r="B519" s="62"/>
      <c r="C519" s="63"/>
      <c r="D519" s="40"/>
      <c r="E519" s="66"/>
      <c r="F519" s="40"/>
      <c r="G519" s="41"/>
      <c r="H519" s="40"/>
      <c r="I519" s="42"/>
      <c r="J519" s="40"/>
      <c r="K519" s="40"/>
      <c r="L519" s="62"/>
      <c r="M519" s="40"/>
      <c r="N519" s="68"/>
    </row>
    <row r="520" spans="1:14" x14ac:dyDescent="0.2">
      <c r="A520" s="62"/>
      <c r="B520" s="62"/>
      <c r="C520" s="63"/>
      <c r="D520" s="40"/>
      <c r="E520" s="66"/>
      <c r="F520" s="40"/>
      <c r="G520" s="41"/>
      <c r="H520" s="40"/>
      <c r="I520" s="42"/>
      <c r="J520" s="40"/>
      <c r="K520" s="40"/>
      <c r="L520" s="63"/>
      <c r="M520" s="40"/>
      <c r="N520" s="68"/>
    </row>
    <row r="521" spans="1:14" x14ac:dyDescent="0.2">
      <c r="A521" s="63"/>
      <c r="B521" s="62"/>
      <c r="C521" s="63"/>
      <c r="D521" s="40"/>
      <c r="E521" s="66"/>
      <c r="F521" s="40"/>
      <c r="G521" s="41"/>
      <c r="H521" s="40"/>
      <c r="I521" s="42"/>
      <c r="J521" s="40"/>
      <c r="K521" s="40"/>
      <c r="L521" s="63"/>
      <c r="M521" s="40"/>
      <c r="N521" s="68"/>
    </row>
    <row r="522" spans="1:14" x14ac:dyDescent="0.2">
      <c r="A522" s="63"/>
      <c r="B522" s="62"/>
      <c r="C522" s="63"/>
      <c r="D522" s="40"/>
      <c r="E522" s="66"/>
      <c r="F522" s="40"/>
      <c r="G522" s="41"/>
      <c r="H522" s="40"/>
      <c r="I522" s="42"/>
      <c r="J522" s="40"/>
      <c r="K522" s="40"/>
      <c r="L522" s="63"/>
      <c r="M522" s="40"/>
      <c r="N522" s="68"/>
    </row>
    <row r="523" spans="1:14" x14ac:dyDescent="0.2">
      <c r="A523" s="63"/>
      <c r="B523" s="62"/>
      <c r="C523" s="63"/>
      <c r="D523" s="40"/>
      <c r="E523" s="66"/>
      <c r="F523" s="40"/>
      <c r="G523" s="41"/>
      <c r="H523" s="40"/>
      <c r="I523" s="42"/>
      <c r="J523" s="40"/>
      <c r="K523" s="40"/>
      <c r="L523" s="63"/>
      <c r="M523" s="40"/>
      <c r="N523" s="68"/>
    </row>
    <row r="524" spans="1:14" x14ac:dyDescent="0.2">
      <c r="A524" s="63"/>
      <c r="B524" s="62"/>
      <c r="C524" s="63"/>
      <c r="D524" s="40"/>
      <c r="E524" s="66"/>
      <c r="F524" s="40"/>
      <c r="G524" s="41"/>
      <c r="H524" s="40"/>
      <c r="I524" s="42"/>
      <c r="J524" s="40"/>
      <c r="K524" s="40"/>
      <c r="L524" s="63"/>
      <c r="M524" s="40"/>
      <c r="N524" s="68"/>
    </row>
    <row r="525" spans="1:14" x14ac:dyDescent="0.2">
      <c r="A525" s="63"/>
      <c r="B525" s="62"/>
      <c r="C525" s="63"/>
      <c r="D525" s="40"/>
      <c r="E525" s="66"/>
      <c r="F525" s="40"/>
      <c r="G525" s="41"/>
      <c r="H525" s="40"/>
      <c r="I525" s="42"/>
      <c r="J525" s="40"/>
      <c r="K525" s="40"/>
      <c r="L525" s="63"/>
      <c r="M525" s="40"/>
      <c r="N525" s="68"/>
    </row>
    <row r="526" spans="1:14" x14ac:dyDescent="0.2">
      <c r="A526" s="63"/>
      <c r="B526" s="62"/>
      <c r="C526" s="63"/>
      <c r="D526" s="40"/>
      <c r="E526" s="66"/>
      <c r="F526" s="40"/>
      <c r="G526" s="41"/>
      <c r="H526" s="40"/>
      <c r="I526" s="42"/>
      <c r="J526" s="40"/>
      <c r="K526" s="40"/>
      <c r="L526" s="63"/>
      <c r="M526" s="40"/>
      <c r="N526" s="68"/>
    </row>
    <row r="527" spans="1:14" x14ac:dyDescent="0.2">
      <c r="A527" s="63"/>
      <c r="B527" s="62"/>
      <c r="C527" s="63"/>
      <c r="D527" s="40"/>
      <c r="E527" s="66"/>
      <c r="F527" s="40"/>
      <c r="G527" s="41"/>
      <c r="H527" s="40"/>
      <c r="I527" s="42"/>
      <c r="J527" s="40"/>
      <c r="K527" s="40"/>
      <c r="L527" s="63"/>
      <c r="M527" s="40"/>
      <c r="N527" s="68"/>
    </row>
    <row r="528" spans="1:14" x14ac:dyDescent="0.2">
      <c r="A528" s="63"/>
      <c r="B528" s="62"/>
      <c r="C528" s="63"/>
      <c r="D528" s="40"/>
      <c r="E528" s="66"/>
      <c r="F528" s="40"/>
      <c r="G528" s="41"/>
      <c r="H528" s="40"/>
      <c r="I528" s="42"/>
      <c r="J528" s="40"/>
      <c r="K528" s="40"/>
      <c r="L528" s="63"/>
      <c r="M528" s="40"/>
      <c r="N528" s="68"/>
    </row>
    <row r="529" spans="1:14" x14ac:dyDescent="0.2">
      <c r="A529" s="63"/>
      <c r="B529" s="62"/>
      <c r="C529" s="63"/>
      <c r="D529" s="40"/>
      <c r="E529" s="66"/>
      <c r="F529" s="40"/>
      <c r="G529" s="41"/>
      <c r="H529" s="40"/>
      <c r="I529" s="42"/>
      <c r="J529" s="40"/>
      <c r="K529" s="40"/>
      <c r="L529" s="63"/>
      <c r="M529" s="40"/>
      <c r="N529" s="68"/>
    </row>
    <row r="530" spans="1:14" x14ac:dyDescent="0.2">
      <c r="A530" s="63"/>
      <c r="B530" s="62"/>
      <c r="C530" s="63"/>
      <c r="D530" s="40"/>
      <c r="E530" s="66"/>
      <c r="F530" s="40"/>
      <c r="G530" s="41"/>
      <c r="H530" s="40"/>
      <c r="I530" s="42"/>
      <c r="J530" s="40"/>
      <c r="K530" s="40"/>
      <c r="L530" s="63"/>
      <c r="M530" s="40"/>
      <c r="N530" s="68"/>
    </row>
    <row r="531" spans="1:14" x14ac:dyDescent="0.2">
      <c r="A531" s="63"/>
      <c r="B531" s="62"/>
      <c r="C531" s="63"/>
      <c r="D531" s="40"/>
      <c r="E531" s="66"/>
      <c r="F531" s="40"/>
      <c r="G531" s="41"/>
      <c r="H531" s="40"/>
      <c r="I531" s="42"/>
      <c r="J531" s="40"/>
      <c r="K531" s="40"/>
      <c r="L531" s="63"/>
      <c r="M531" s="40"/>
      <c r="N531" s="68"/>
    </row>
    <row r="532" spans="1:14" x14ac:dyDescent="0.2">
      <c r="A532" s="62"/>
      <c r="B532" s="62"/>
      <c r="C532" s="63"/>
      <c r="D532" s="40"/>
      <c r="E532" s="66"/>
      <c r="F532" s="40"/>
      <c r="G532" s="41"/>
      <c r="H532" s="40"/>
      <c r="I532" s="42"/>
      <c r="J532" s="40"/>
      <c r="K532" s="40"/>
      <c r="L532" s="62"/>
      <c r="M532" s="40"/>
      <c r="N532" s="68"/>
    </row>
    <row r="533" spans="1:14" x14ac:dyDescent="0.2">
      <c r="A533" s="62"/>
      <c r="B533" s="62"/>
      <c r="C533" s="63"/>
      <c r="D533" s="40"/>
      <c r="E533" s="66"/>
      <c r="F533" s="40"/>
      <c r="G533" s="41"/>
      <c r="H533" s="40"/>
      <c r="I533" s="42"/>
      <c r="J533" s="40"/>
      <c r="K533" s="40"/>
      <c r="L533" s="63"/>
      <c r="M533" s="40"/>
      <c r="N533" s="68"/>
    </row>
    <row r="534" spans="1:14" x14ac:dyDescent="0.2">
      <c r="A534" s="63"/>
      <c r="B534" s="62"/>
      <c r="C534" s="63"/>
      <c r="D534" s="40"/>
      <c r="E534" s="66"/>
      <c r="F534" s="40"/>
      <c r="G534" s="41"/>
      <c r="H534" s="40"/>
      <c r="I534" s="42"/>
      <c r="J534" s="40"/>
      <c r="K534" s="40"/>
      <c r="L534" s="63"/>
      <c r="M534" s="40"/>
      <c r="N534" s="68"/>
    </row>
    <row r="535" spans="1:14" x14ac:dyDescent="0.2">
      <c r="A535" s="63"/>
      <c r="B535" s="62"/>
      <c r="C535" s="63"/>
      <c r="D535" s="40"/>
      <c r="E535" s="66"/>
      <c r="F535" s="40"/>
      <c r="G535" s="41"/>
      <c r="H535" s="40"/>
      <c r="I535" s="42"/>
      <c r="J535" s="40"/>
      <c r="K535" s="40"/>
      <c r="L535" s="63"/>
      <c r="M535" s="40"/>
      <c r="N535" s="68"/>
    </row>
    <row r="536" spans="1:14" x14ac:dyDescent="0.2">
      <c r="A536" s="63"/>
      <c r="B536" s="62"/>
      <c r="C536" s="63"/>
      <c r="D536" s="40"/>
      <c r="E536" s="66"/>
      <c r="F536" s="40"/>
      <c r="G536" s="41"/>
      <c r="H536" s="40"/>
      <c r="I536" s="42"/>
      <c r="J536" s="40"/>
      <c r="K536" s="40"/>
      <c r="L536" s="63"/>
      <c r="M536" s="40"/>
      <c r="N536" s="68"/>
    </row>
    <row r="537" spans="1:14" x14ac:dyDescent="0.2">
      <c r="A537" s="63"/>
      <c r="B537" s="62"/>
      <c r="C537" s="63"/>
      <c r="D537" s="40"/>
      <c r="E537" s="66"/>
      <c r="F537" s="40"/>
      <c r="G537" s="41"/>
      <c r="H537" s="40"/>
      <c r="I537" s="42"/>
      <c r="J537" s="40"/>
      <c r="K537" s="40"/>
      <c r="L537" s="63"/>
      <c r="M537" s="40"/>
      <c r="N537" s="68"/>
    </row>
    <row r="538" spans="1:14" x14ac:dyDescent="0.2">
      <c r="A538" s="63"/>
      <c r="B538" s="62"/>
      <c r="C538" s="63"/>
      <c r="D538" s="40"/>
      <c r="E538" s="66"/>
      <c r="F538" s="40"/>
      <c r="G538" s="41"/>
      <c r="H538" s="40"/>
      <c r="I538" s="42"/>
      <c r="J538" s="40"/>
      <c r="K538" s="40"/>
      <c r="L538" s="63"/>
      <c r="M538" s="40"/>
      <c r="N538" s="68"/>
    </row>
    <row r="539" spans="1:14" x14ac:dyDescent="0.2">
      <c r="A539" s="63"/>
      <c r="B539" s="62"/>
      <c r="C539" s="63"/>
      <c r="D539" s="40"/>
      <c r="E539" s="66"/>
      <c r="F539" s="40"/>
      <c r="G539" s="41"/>
      <c r="H539" s="40"/>
      <c r="I539" s="42"/>
      <c r="J539" s="40"/>
      <c r="K539" s="40"/>
      <c r="L539" s="63"/>
      <c r="M539" s="40"/>
      <c r="N539" s="68"/>
    </row>
    <row r="540" spans="1:14" x14ac:dyDescent="0.2">
      <c r="A540" s="63"/>
      <c r="B540" s="62"/>
      <c r="C540" s="63"/>
      <c r="D540" s="40"/>
      <c r="E540" s="66"/>
      <c r="F540" s="40"/>
      <c r="G540" s="41"/>
      <c r="H540" s="40"/>
      <c r="I540" s="42"/>
      <c r="J540" s="40"/>
      <c r="K540" s="40"/>
      <c r="L540" s="63"/>
      <c r="M540" s="40"/>
      <c r="N540" s="68"/>
    </row>
    <row r="541" spans="1:14" x14ac:dyDescent="0.2">
      <c r="A541" s="63"/>
      <c r="B541" s="62"/>
      <c r="C541" s="63"/>
      <c r="D541" s="40"/>
      <c r="E541" s="66"/>
      <c r="F541" s="40"/>
      <c r="G541" s="41"/>
      <c r="H541" s="40"/>
      <c r="I541" s="42"/>
      <c r="J541" s="40"/>
      <c r="K541" s="40"/>
      <c r="L541" s="63"/>
      <c r="M541" s="40"/>
      <c r="N541" s="68"/>
    </row>
    <row r="542" spans="1:14" x14ac:dyDescent="0.2">
      <c r="A542" s="63"/>
      <c r="B542" s="62"/>
      <c r="C542" s="63"/>
      <c r="D542" s="40"/>
      <c r="E542" s="66"/>
      <c r="F542" s="40"/>
      <c r="G542" s="41"/>
      <c r="H542" s="40"/>
      <c r="I542" s="42"/>
      <c r="J542" s="40"/>
      <c r="K542" s="40"/>
      <c r="L542" s="63"/>
      <c r="M542" s="40"/>
      <c r="N542" s="68"/>
    </row>
    <row r="543" spans="1:14" x14ac:dyDescent="0.2">
      <c r="A543" s="63"/>
      <c r="B543" s="62"/>
      <c r="C543" s="63"/>
      <c r="D543" s="40"/>
      <c r="E543" s="66"/>
      <c r="F543" s="40"/>
      <c r="G543" s="41"/>
      <c r="H543" s="40"/>
      <c r="I543" s="42"/>
      <c r="J543" s="40"/>
      <c r="K543" s="40"/>
      <c r="L543" s="63"/>
      <c r="M543" s="40"/>
      <c r="N543" s="68"/>
    </row>
    <row r="544" spans="1:14" x14ac:dyDescent="0.2">
      <c r="A544" s="63"/>
      <c r="B544" s="62"/>
      <c r="C544" s="63"/>
      <c r="D544" s="40"/>
      <c r="E544" s="66"/>
      <c r="F544" s="40"/>
      <c r="G544" s="41"/>
      <c r="H544" s="40"/>
      <c r="I544" s="42"/>
      <c r="J544" s="40"/>
      <c r="K544" s="40"/>
      <c r="L544" s="63"/>
      <c r="M544" s="40"/>
      <c r="N544" s="68"/>
    </row>
    <row r="545" spans="1:14" x14ac:dyDescent="0.2">
      <c r="A545" s="62"/>
      <c r="B545" s="62"/>
      <c r="C545" s="63"/>
      <c r="D545" s="40"/>
      <c r="E545" s="66"/>
      <c r="F545" s="40"/>
      <c r="G545" s="41"/>
      <c r="H545" s="40"/>
      <c r="I545" s="42"/>
      <c r="J545" s="40"/>
      <c r="K545" s="40"/>
      <c r="L545" s="62"/>
      <c r="M545" s="40"/>
      <c r="N545" s="68"/>
    </row>
    <row r="546" spans="1:14" x14ac:dyDescent="0.2">
      <c r="A546" s="62"/>
      <c r="B546" s="62"/>
      <c r="C546" s="63"/>
      <c r="D546" s="40"/>
      <c r="E546" s="66"/>
      <c r="F546" s="40"/>
      <c r="G546" s="41"/>
      <c r="H546" s="40"/>
      <c r="I546" s="42"/>
      <c r="J546" s="40"/>
      <c r="K546" s="40"/>
      <c r="L546" s="63"/>
      <c r="M546" s="40"/>
      <c r="N546" s="68"/>
    </row>
    <row r="547" spans="1:14" x14ac:dyDescent="0.2">
      <c r="A547" s="63"/>
      <c r="B547" s="62"/>
      <c r="C547" s="63"/>
      <c r="D547" s="40"/>
      <c r="E547" s="66"/>
      <c r="F547" s="40"/>
      <c r="G547" s="41"/>
      <c r="H547" s="40"/>
      <c r="I547" s="42"/>
      <c r="J547" s="40"/>
      <c r="K547" s="40"/>
      <c r="L547" s="63"/>
      <c r="M547" s="40"/>
      <c r="N547" s="68"/>
    </row>
    <row r="548" spans="1:14" x14ac:dyDescent="0.2">
      <c r="A548" s="63"/>
      <c r="B548" s="62"/>
      <c r="C548" s="63"/>
      <c r="D548" s="40"/>
      <c r="E548" s="66"/>
      <c r="F548" s="40"/>
      <c r="G548" s="41"/>
      <c r="H548" s="40"/>
      <c r="I548" s="42"/>
      <c r="J548" s="40"/>
      <c r="K548" s="40"/>
      <c r="L548" s="63"/>
      <c r="M548" s="40"/>
      <c r="N548" s="68"/>
    </row>
    <row r="549" spans="1:14" x14ac:dyDescent="0.2">
      <c r="A549" s="63"/>
      <c r="B549" s="62"/>
      <c r="C549" s="63"/>
      <c r="D549" s="40"/>
      <c r="E549" s="66"/>
      <c r="F549" s="40"/>
      <c r="G549" s="41"/>
      <c r="H549" s="40"/>
      <c r="I549" s="42"/>
      <c r="J549" s="40"/>
      <c r="K549" s="40"/>
      <c r="L549" s="63"/>
      <c r="M549" s="40"/>
      <c r="N549" s="68"/>
    </row>
    <row r="550" spans="1:14" x14ac:dyDescent="0.2">
      <c r="A550" s="63"/>
      <c r="B550" s="62"/>
      <c r="C550" s="63"/>
      <c r="D550" s="40"/>
      <c r="E550" s="66"/>
      <c r="F550" s="40"/>
      <c r="G550" s="41"/>
      <c r="H550" s="40"/>
      <c r="I550" s="42"/>
      <c r="J550" s="40"/>
      <c r="K550" s="40"/>
      <c r="L550" s="63"/>
      <c r="M550" s="40"/>
      <c r="N550" s="68"/>
    </row>
    <row r="551" spans="1:14" x14ac:dyDescent="0.2">
      <c r="A551" s="63"/>
      <c r="B551" s="62"/>
      <c r="C551" s="63"/>
      <c r="D551" s="40"/>
      <c r="E551" s="66"/>
      <c r="F551" s="40"/>
      <c r="G551" s="41"/>
      <c r="H551" s="40"/>
      <c r="I551" s="42"/>
      <c r="J551" s="40"/>
      <c r="K551" s="40"/>
      <c r="L551" s="63"/>
      <c r="M551" s="40"/>
      <c r="N551" s="68"/>
    </row>
    <row r="552" spans="1:14" x14ac:dyDescent="0.2">
      <c r="A552" s="63"/>
      <c r="B552" s="62"/>
      <c r="C552" s="63"/>
      <c r="D552" s="40"/>
      <c r="E552" s="66"/>
      <c r="F552" s="40"/>
      <c r="G552" s="41"/>
      <c r="H552" s="40"/>
      <c r="I552" s="42"/>
      <c r="J552" s="40"/>
      <c r="K552" s="40"/>
      <c r="L552" s="63"/>
      <c r="M552" s="40"/>
      <c r="N552" s="68"/>
    </row>
    <row r="553" spans="1:14" x14ac:dyDescent="0.2">
      <c r="A553" s="63"/>
      <c r="B553" s="62"/>
      <c r="C553" s="63"/>
      <c r="D553" s="40"/>
      <c r="E553" s="66"/>
      <c r="F553" s="40"/>
      <c r="G553" s="41"/>
      <c r="H553" s="40"/>
      <c r="I553" s="42"/>
      <c r="J553" s="40"/>
      <c r="K553" s="40"/>
      <c r="L553" s="63"/>
      <c r="M553" s="40"/>
      <c r="N553" s="68"/>
    </row>
    <row r="554" spans="1:14" x14ac:dyDescent="0.2">
      <c r="A554" s="63"/>
      <c r="B554" s="62"/>
      <c r="C554" s="63"/>
      <c r="D554" s="40"/>
      <c r="E554" s="66"/>
      <c r="F554" s="40"/>
      <c r="G554" s="41"/>
      <c r="H554" s="40"/>
      <c r="I554" s="42"/>
      <c r="J554" s="40"/>
      <c r="K554" s="40"/>
      <c r="L554" s="63"/>
      <c r="M554" s="40"/>
      <c r="N554" s="68"/>
    </row>
    <row r="555" spans="1:14" x14ac:dyDescent="0.2">
      <c r="A555" s="63"/>
      <c r="B555" s="62"/>
      <c r="C555" s="63"/>
      <c r="D555" s="40"/>
      <c r="E555" s="66"/>
      <c r="F555" s="40"/>
      <c r="G555" s="41"/>
      <c r="H555" s="40"/>
      <c r="I555" s="42"/>
      <c r="J555" s="40"/>
      <c r="K555" s="40"/>
      <c r="L555" s="63"/>
      <c r="M555" s="40"/>
      <c r="N555" s="68"/>
    </row>
    <row r="556" spans="1:14" x14ac:dyDescent="0.2">
      <c r="A556" s="63"/>
      <c r="B556" s="62"/>
      <c r="C556" s="63"/>
      <c r="D556" s="40"/>
      <c r="E556" s="66"/>
      <c r="F556" s="40"/>
      <c r="G556" s="41"/>
      <c r="H556" s="40"/>
      <c r="I556" s="42"/>
      <c r="J556" s="40"/>
      <c r="K556" s="40"/>
      <c r="L556" s="63"/>
      <c r="M556" s="40"/>
      <c r="N556" s="68"/>
    </row>
    <row r="557" spans="1:14" x14ac:dyDescent="0.2">
      <c r="A557" s="63"/>
      <c r="B557" s="62"/>
      <c r="C557" s="63"/>
      <c r="D557" s="40"/>
      <c r="E557" s="66"/>
      <c r="F557" s="40"/>
      <c r="G557" s="41"/>
      <c r="H557" s="40"/>
      <c r="I557" s="42"/>
      <c r="J557" s="40"/>
      <c r="K557" s="40"/>
      <c r="L557" s="63"/>
      <c r="M557" s="40"/>
      <c r="N557" s="68"/>
    </row>
    <row r="558" spans="1:14" x14ac:dyDescent="0.2">
      <c r="A558" s="62"/>
      <c r="B558" s="62"/>
      <c r="C558" s="63"/>
      <c r="D558" s="40"/>
      <c r="E558" s="66"/>
      <c r="F558" s="40"/>
      <c r="G558" s="41"/>
      <c r="H558" s="40"/>
      <c r="I558" s="42"/>
      <c r="J558" s="40"/>
      <c r="K558" s="40"/>
      <c r="L558" s="62"/>
      <c r="M558" s="40"/>
      <c r="N558" s="68"/>
    </row>
    <row r="559" spans="1:14" x14ac:dyDescent="0.2">
      <c r="A559" s="62"/>
      <c r="B559" s="62"/>
      <c r="C559" s="63"/>
      <c r="D559" s="40"/>
      <c r="E559" s="66"/>
      <c r="F559" s="40"/>
      <c r="G559" s="41"/>
      <c r="H559" s="40"/>
      <c r="I559" s="42"/>
      <c r="J559" s="40"/>
      <c r="K559" s="40"/>
      <c r="L559" s="63"/>
      <c r="M559" s="40"/>
      <c r="N559" s="68"/>
    </row>
    <row r="560" spans="1:14" x14ac:dyDescent="0.2">
      <c r="A560" s="63"/>
      <c r="B560" s="62"/>
      <c r="C560" s="63"/>
      <c r="D560" s="40"/>
      <c r="E560" s="66"/>
      <c r="F560" s="40"/>
      <c r="G560" s="41"/>
      <c r="H560" s="40"/>
      <c r="I560" s="42"/>
      <c r="J560" s="40"/>
      <c r="K560" s="40"/>
      <c r="L560" s="63"/>
      <c r="M560" s="40"/>
      <c r="N560" s="68"/>
    </row>
    <row r="561" spans="1:14" x14ac:dyDescent="0.2">
      <c r="A561" s="63"/>
      <c r="B561" s="62"/>
      <c r="C561" s="63"/>
      <c r="D561" s="40"/>
      <c r="E561" s="66"/>
      <c r="F561" s="40"/>
      <c r="G561" s="41"/>
      <c r="H561" s="40"/>
      <c r="I561" s="42"/>
      <c r="J561" s="40"/>
      <c r="K561" s="40"/>
      <c r="L561" s="63"/>
      <c r="M561" s="40"/>
      <c r="N561" s="68"/>
    </row>
    <row r="562" spans="1:14" x14ac:dyDescent="0.2">
      <c r="A562" s="63"/>
      <c r="B562" s="62"/>
      <c r="C562" s="63"/>
      <c r="D562" s="40"/>
      <c r="E562" s="66"/>
      <c r="F562" s="40"/>
      <c r="G562" s="41"/>
      <c r="H562" s="40"/>
      <c r="I562" s="42"/>
      <c r="J562" s="40"/>
      <c r="K562" s="40"/>
      <c r="L562" s="63"/>
      <c r="M562" s="40"/>
      <c r="N562" s="68"/>
    </row>
    <row r="563" spans="1:14" x14ac:dyDescent="0.2">
      <c r="A563" s="63"/>
      <c r="B563" s="62"/>
      <c r="C563" s="63"/>
      <c r="D563" s="40"/>
      <c r="E563" s="66"/>
      <c r="F563" s="40"/>
      <c r="G563" s="41"/>
      <c r="H563" s="40"/>
      <c r="I563" s="42"/>
      <c r="J563" s="40"/>
      <c r="K563" s="40"/>
      <c r="L563" s="63"/>
      <c r="M563" s="40"/>
      <c r="N563" s="68"/>
    </row>
    <row r="564" spans="1:14" x14ac:dyDescent="0.2">
      <c r="A564" s="63"/>
      <c r="B564" s="62"/>
      <c r="C564" s="63"/>
      <c r="D564" s="40"/>
      <c r="E564" s="66"/>
      <c r="F564" s="40"/>
      <c r="G564" s="41"/>
      <c r="H564" s="40"/>
      <c r="I564" s="42"/>
      <c r="J564" s="40"/>
      <c r="K564" s="40"/>
      <c r="L564" s="63"/>
      <c r="M564" s="40"/>
      <c r="N564" s="68"/>
    </row>
    <row r="565" spans="1:14" x14ac:dyDescent="0.2">
      <c r="A565" s="63"/>
      <c r="B565" s="62"/>
      <c r="C565" s="63"/>
      <c r="D565" s="40"/>
      <c r="E565" s="66"/>
      <c r="F565" s="40"/>
      <c r="G565" s="41"/>
      <c r="H565" s="40"/>
      <c r="I565" s="42"/>
      <c r="J565" s="40"/>
      <c r="K565" s="40"/>
      <c r="L565" s="63"/>
      <c r="M565" s="40"/>
      <c r="N565" s="68"/>
    </row>
    <row r="566" spans="1:14" x14ac:dyDescent="0.2">
      <c r="A566" s="63"/>
      <c r="B566" s="62"/>
      <c r="C566" s="63"/>
      <c r="D566" s="40"/>
      <c r="E566" s="66"/>
      <c r="F566" s="40"/>
      <c r="G566" s="41"/>
      <c r="H566" s="40"/>
      <c r="I566" s="42"/>
      <c r="J566" s="40"/>
      <c r="K566" s="40"/>
      <c r="L566" s="63"/>
      <c r="M566" s="40"/>
      <c r="N566" s="68"/>
    </row>
    <row r="567" spans="1:14" x14ac:dyDescent="0.2">
      <c r="A567" s="63"/>
      <c r="B567" s="62"/>
      <c r="C567" s="63"/>
      <c r="D567" s="40"/>
      <c r="E567" s="66"/>
      <c r="F567" s="40"/>
      <c r="G567" s="41"/>
      <c r="H567" s="40"/>
      <c r="I567" s="42"/>
      <c r="J567" s="40"/>
      <c r="K567" s="40"/>
      <c r="L567" s="63"/>
      <c r="M567" s="40"/>
      <c r="N567" s="68"/>
    </row>
    <row r="568" spans="1:14" x14ac:dyDescent="0.2">
      <c r="A568" s="63"/>
      <c r="B568" s="62"/>
      <c r="C568" s="63"/>
      <c r="D568" s="40"/>
      <c r="E568" s="66"/>
      <c r="F568" s="40"/>
      <c r="G568" s="41"/>
      <c r="H568" s="40"/>
      <c r="I568" s="42"/>
      <c r="J568" s="40"/>
      <c r="K568" s="40"/>
      <c r="L568" s="63"/>
      <c r="M568" s="40"/>
      <c r="N568" s="68"/>
    </row>
    <row r="569" spans="1:14" x14ac:dyDescent="0.2">
      <c r="A569" s="63"/>
      <c r="B569" s="62"/>
      <c r="C569" s="63"/>
      <c r="D569" s="40"/>
      <c r="E569" s="66"/>
      <c r="F569" s="40"/>
      <c r="G569" s="41"/>
      <c r="H569" s="40"/>
      <c r="I569" s="42"/>
      <c r="J569" s="40"/>
      <c r="K569" s="40"/>
      <c r="L569" s="63"/>
      <c r="M569" s="40"/>
      <c r="N569" s="68"/>
    </row>
    <row r="570" spans="1:14" x14ac:dyDescent="0.2">
      <c r="A570" s="63"/>
      <c r="B570" s="62"/>
      <c r="C570" s="63"/>
      <c r="D570" s="40"/>
      <c r="E570" s="66"/>
      <c r="F570" s="40"/>
      <c r="G570" s="41"/>
      <c r="H570" s="40"/>
      <c r="I570" s="42"/>
      <c r="J570" s="40"/>
      <c r="K570" s="40"/>
      <c r="L570" s="63"/>
      <c r="M570" s="40"/>
      <c r="N570" s="68"/>
    </row>
    <row r="571" spans="1:14" x14ac:dyDescent="0.2">
      <c r="A571" s="62"/>
      <c r="B571" s="62"/>
      <c r="C571" s="63"/>
      <c r="D571" s="40"/>
      <c r="E571" s="66"/>
      <c r="F571" s="40"/>
      <c r="G571" s="41"/>
      <c r="H571" s="40"/>
      <c r="I571" s="42"/>
      <c r="J571" s="40"/>
      <c r="K571" s="40"/>
      <c r="L571" s="62"/>
      <c r="M571" s="40"/>
      <c r="N571" s="68"/>
    </row>
    <row r="572" spans="1:14" x14ac:dyDescent="0.2">
      <c r="A572" s="62"/>
      <c r="B572" s="62"/>
      <c r="C572" s="63"/>
      <c r="D572" s="40"/>
      <c r="E572" s="66"/>
      <c r="F572" s="40"/>
      <c r="G572" s="41"/>
      <c r="H572" s="40"/>
      <c r="I572" s="42"/>
      <c r="J572" s="40"/>
      <c r="K572" s="40"/>
      <c r="L572" s="63"/>
      <c r="M572" s="40"/>
      <c r="N572" s="68"/>
    </row>
    <row r="573" spans="1:14" x14ac:dyDescent="0.2">
      <c r="A573" s="63"/>
      <c r="B573" s="62"/>
      <c r="C573" s="63"/>
      <c r="D573" s="40"/>
      <c r="E573" s="66"/>
      <c r="F573" s="40"/>
      <c r="G573" s="41"/>
      <c r="H573" s="40"/>
      <c r="I573" s="42"/>
      <c r="J573" s="40"/>
      <c r="K573" s="40"/>
      <c r="L573" s="63"/>
      <c r="M573" s="40"/>
      <c r="N573" s="68"/>
    </row>
    <row r="574" spans="1:14" x14ac:dyDescent="0.2">
      <c r="A574" s="63"/>
      <c r="B574" s="62"/>
      <c r="C574" s="63"/>
      <c r="D574" s="40"/>
      <c r="E574" s="66"/>
      <c r="F574" s="40"/>
      <c r="G574" s="41"/>
      <c r="H574" s="40"/>
      <c r="I574" s="42"/>
      <c r="J574" s="40"/>
      <c r="K574" s="40"/>
      <c r="L574" s="63"/>
      <c r="M574" s="40"/>
      <c r="N574" s="68"/>
    </row>
    <row r="575" spans="1:14" x14ac:dyDescent="0.2">
      <c r="A575" s="63"/>
      <c r="B575" s="62"/>
      <c r="C575" s="63"/>
      <c r="D575" s="40"/>
      <c r="E575" s="66"/>
      <c r="F575" s="40"/>
      <c r="G575" s="41"/>
      <c r="H575" s="40"/>
      <c r="I575" s="42"/>
      <c r="J575" s="40"/>
      <c r="K575" s="40"/>
      <c r="L575" s="63"/>
      <c r="M575" s="40"/>
      <c r="N575" s="68"/>
    </row>
    <row r="576" spans="1:14" x14ac:dyDescent="0.2">
      <c r="A576" s="63"/>
      <c r="B576" s="62"/>
      <c r="C576" s="63"/>
      <c r="D576" s="40"/>
      <c r="E576" s="66"/>
      <c r="F576" s="40"/>
      <c r="G576" s="41"/>
      <c r="H576" s="40"/>
      <c r="I576" s="42"/>
      <c r="J576" s="40"/>
      <c r="K576" s="40"/>
      <c r="L576" s="63"/>
      <c r="M576" s="40"/>
      <c r="N576" s="68"/>
    </row>
    <row r="577" spans="1:14" x14ac:dyDescent="0.2">
      <c r="A577" s="63"/>
      <c r="B577" s="62"/>
      <c r="C577" s="63"/>
      <c r="D577" s="40"/>
      <c r="E577" s="66"/>
      <c r="F577" s="40"/>
      <c r="G577" s="41"/>
      <c r="H577" s="40"/>
      <c r="I577" s="42"/>
      <c r="J577" s="40"/>
      <c r="K577" s="40"/>
      <c r="L577" s="63"/>
      <c r="M577" s="40"/>
      <c r="N577" s="68"/>
    </row>
    <row r="578" spans="1:14" x14ac:dyDescent="0.2">
      <c r="A578" s="63"/>
      <c r="B578" s="62"/>
      <c r="C578" s="63"/>
      <c r="D578" s="40"/>
      <c r="E578" s="66"/>
      <c r="F578" s="40"/>
      <c r="G578" s="41"/>
      <c r="H578" s="40"/>
      <c r="I578" s="42"/>
      <c r="J578" s="40"/>
      <c r="K578" s="40"/>
      <c r="L578" s="63"/>
      <c r="M578" s="40"/>
      <c r="N578" s="68"/>
    </row>
    <row r="579" spans="1:14" x14ac:dyDescent="0.2">
      <c r="A579" s="63"/>
      <c r="B579" s="62"/>
      <c r="C579" s="63"/>
      <c r="D579" s="40"/>
      <c r="E579" s="66"/>
      <c r="F579" s="40"/>
      <c r="G579" s="41"/>
      <c r="H579" s="40"/>
      <c r="I579" s="42"/>
      <c r="J579" s="40"/>
      <c r="K579" s="40"/>
      <c r="L579" s="63"/>
      <c r="M579" s="40"/>
      <c r="N579" s="68"/>
    </row>
    <row r="580" spans="1:14" x14ac:dyDescent="0.2">
      <c r="A580" s="63"/>
      <c r="B580" s="62"/>
      <c r="C580" s="63"/>
      <c r="D580" s="40"/>
      <c r="E580" s="66"/>
      <c r="F580" s="40"/>
      <c r="G580" s="41"/>
      <c r="H580" s="40"/>
      <c r="I580" s="42"/>
      <c r="J580" s="40"/>
      <c r="K580" s="40"/>
      <c r="L580" s="63"/>
      <c r="M580" s="40"/>
      <c r="N580" s="68"/>
    </row>
    <row r="581" spans="1:14" x14ac:dyDescent="0.2">
      <c r="A581" s="63"/>
      <c r="B581" s="62"/>
      <c r="C581" s="63"/>
      <c r="D581" s="40"/>
      <c r="E581" s="66"/>
      <c r="F581" s="40"/>
      <c r="G581" s="41"/>
      <c r="H581" s="40"/>
      <c r="I581" s="42"/>
      <c r="J581" s="40"/>
      <c r="K581" s="40"/>
      <c r="L581" s="63"/>
      <c r="M581" s="40"/>
      <c r="N581" s="68"/>
    </row>
    <row r="582" spans="1:14" x14ac:dyDescent="0.2">
      <c r="A582" s="63"/>
      <c r="B582" s="62"/>
      <c r="C582" s="63"/>
      <c r="D582" s="40"/>
      <c r="E582" s="66"/>
      <c r="F582" s="40"/>
      <c r="G582" s="41"/>
      <c r="H582" s="40"/>
      <c r="I582" s="42"/>
      <c r="J582" s="40"/>
      <c r="K582" s="40"/>
      <c r="L582" s="63"/>
      <c r="M582" s="40"/>
      <c r="N582" s="68"/>
    </row>
    <row r="583" spans="1:14" x14ac:dyDescent="0.2">
      <c r="A583" s="63"/>
      <c r="B583" s="62"/>
      <c r="C583" s="63"/>
      <c r="D583" s="40"/>
      <c r="E583" s="66"/>
      <c r="F583" s="40"/>
      <c r="G583" s="41"/>
      <c r="H583" s="40"/>
      <c r="I583" s="42"/>
      <c r="J583" s="40"/>
      <c r="K583" s="40"/>
      <c r="L583" s="63"/>
      <c r="M583" s="40"/>
      <c r="N583" s="68"/>
    </row>
    <row r="584" spans="1:14" x14ac:dyDescent="0.2">
      <c r="A584" s="62"/>
      <c r="B584" s="62"/>
      <c r="C584" s="63"/>
      <c r="D584" s="40"/>
      <c r="E584" s="66"/>
      <c r="F584" s="40"/>
      <c r="G584" s="41"/>
      <c r="H584" s="40"/>
      <c r="I584" s="42"/>
      <c r="J584" s="40"/>
      <c r="K584" s="40"/>
      <c r="L584" s="62"/>
      <c r="M584" s="40"/>
      <c r="N584" s="68"/>
    </row>
    <row r="585" spans="1:14" x14ac:dyDescent="0.2">
      <c r="A585" s="62"/>
      <c r="B585" s="62"/>
      <c r="C585" s="63"/>
      <c r="D585" s="40"/>
      <c r="E585" s="66"/>
      <c r="F585" s="40"/>
      <c r="G585" s="41"/>
      <c r="H585" s="40"/>
      <c r="I585" s="42"/>
      <c r="J585" s="40"/>
      <c r="K585" s="40"/>
      <c r="L585" s="63"/>
      <c r="M585" s="40"/>
      <c r="N585" s="68"/>
    </row>
    <row r="586" spans="1:14" x14ac:dyDescent="0.2">
      <c r="A586" s="63"/>
      <c r="B586" s="62"/>
      <c r="C586" s="63"/>
      <c r="D586" s="40"/>
      <c r="E586" s="66"/>
      <c r="F586" s="40"/>
      <c r="G586" s="41"/>
      <c r="H586" s="40"/>
      <c r="I586" s="42"/>
      <c r="J586" s="40"/>
      <c r="K586" s="40"/>
      <c r="L586" s="63"/>
      <c r="M586" s="40"/>
      <c r="N586" s="68"/>
    </row>
    <row r="587" spans="1:14" x14ac:dyDescent="0.2">
      <c r="A587" s="63"/>
      <c r="B587" s="62"/>
      <c r="C587" s="63"/>
      <c r="D587" s="40"/>
      <c r="E587" s="66"/>
      <c r="F587" s="40"/>
      <c r="G587" s="41"/>
      <c r="H587" s="40"/>
      <c r="I587" s="42"/>
      <c r="J587" s="40"/>
      <c r="K587" s="40"/>
      <c r="L587" s="63"/>
      <c r="M587" s="40"/>
      <c r="N587" s="68"/>
    </row>
    <row r="588" spans="1:14" x14ac:dyDescent="0.2">
      <c r="A588" s="63"/>
      <c r="B588" s="62"/>
      <c r="C588" s="63"/>
      <c r="D588" s="40"/>
      <c r="E588" s="66"/>
      <c r="F588" s="40"/>
      <c r="G588" s="41"/>
      <c r="H588" s="40"/>
      <c r="I588" s="42"/>
      <c r="J588" s="40"/>
      <c r="K588" s="40"/>
      <c r="L588" s="63"/>
      <c r="M588" s="40"/>
      <c r="N588" s="68"/>
    </row>
    <row r="589" spans="1:14" x14ac:dyDescent="0.2">
      <c r="A589" s="63"/>
      <c r="B589" s="62"/>
      <c r="C589" s="63"/>
      <c r="D589" s="40"/>
      <c r="E589" s="66"/>
      <c r="F589" s="40"/>
      <c r="G589" s="41"/>
      <c r="H589" s="40"/>
      <c r="I589" s="42"/>
      <c r="J589" s="40"/>
      <c r="K589" s="40"/>
      <c r="L589" s="63"/>
      <c r="M589" s="40"/>
      <c r="N589" s="68"/>
    </row>
    <row r="590" spans="1:14" x14ac:dyDescent="0.2">
      <c r="A590" s="63"/>
      <c r="B590" s="62"/>
      <c r="C590" s="63"/>
      <c r="D590" s="40"/>
      <c r="E590" s="66"/>
      <c r="F590" s="40"/>
      <c r="G590" s="41"/>
      <c r="H590" s="40"/>
      <c r="I590" s="42"/>
      <c r="J590" s="40"/>
      <c r="K590" s="40"/>
      <c r="L590" s="63"/>
      <c r="M590" s="40"/>
      <c r="N590" s="68"/>
    </row>
    <row r="591" spans="1:14" x14ac:dyDescent="0.2">
      <c r="A591" s="63"/>
      <c r="B591" s="62"/>
      <c r="C591" s="63"/>
      <c r="D591" s="40"/>
      <c r="E591" s="66"/>
      <c r="F591" s="40"/>
      <c r="G591" s="41"/>
      <c r="H591" s="40"/>
      <c r="I591" s="42"/>
      <c r="J591" s="40"/>
      <c r="K591" s="40"/>
      <c r="L591" s="63"/>
      <c r="M591" s="40"/>
      <c r="N591" s="68"/>
    </row>
    <row r="592" spans="1:14" x14ac:dyDescent="0.2">
      <c r="A592" s="63"/>
      <c r="B592" s="62"/>
      <c r="C592" s="63"/>
      <c r="D592" s="40"/>
      <c r="E592" s="66"/>
      <c r="F592" s="40"/>
      <c r="G592" s="41"/>
      <c r="H592" s="40"/>
      <c r="I592" s="42"/>
      <c r="J592" s="40"/>
      <c r="K592" s="40"/>
      <c r="L592" s="63"/>
      <c r="M592" s="40"/>
      <c r="N592" s="68"/>
    </row>
    <row r="593" spans="1:14" x14ac:dyDescent="0.2">
      <c r="A593" s="63"/>
      <c r="B593" s="62"/>
      <c r="C593" s="63"/>
      <c r="D593" s="40"/>
      <c r="E593" s="66"/>
      <c r="F593" s="40"/>
      <c r="G593" s="41"/>
      <c r="H593" s="40"/>
      <c r="I593" s="42"/>
      <c r="J593" s="40"/>
      <c r="K593" s="40"/>
      <c r="L593" s="63"/>
      <c r="M593" s="40"/>
      <c r="N593" s="68"/>
    </row>
    <row r="594" spans="1:14" x14ac:dyDescent="0.2">
      <c r="A594" s="63"/>
      <c r="B594" s="62"/>
      <c r="C594" s="63"/>
      <c r="D594" s="40"/>
      <c r="E594" s="66"/>
      <c r="F594" s="40"/>
      <c r="G594" s="41"/>
      <c r="H594" s="40"/>
      <c r="I594" s="42"/>
      <c r="J594" s="40"/>
      <c r="K594" s="40"/>
      <c r="L594" s="63"/>
      <c r="M594" s="40"/>
      <c r="N594" s="68"/>
    </row>
    <row r="595" spans="1:14" x14ac:dyDescent="0.2">
      <c r="A595" s="63"/>
      <c r="B595" s="62"/>
      <c r="C595" s="63"/>
      <c r="D595" s="40"/>
      <c r="E595" s="66"/>
      <c r="F595" s="40"/>
      <c r="G595" s="41"/>
      <c r="H595" s="40"/>
      <c r="I595" s="42"/>
      <c r="J595" s="40"/>
      <c r="K595" s="40"/>
      <c r="L595" s="63"/>
      <c r="M595" s="40"/>
      <c r="N595" s="68"/>
    </row>
    <row r="596" spans="1:14" x14ac:dyDescent="0.2">
      <c r="A596" s="63"/>
      <c r="B596" s="62"/>
      <c r="C596" s="63"/>
      <c r="D596" s="40"/>
      <c r="E596" s="66"/>
      <c r="F596" s="40"/>
      <c r="G596" s="41"/>
      <c r="H596" s="40"/>
      <c r="I596" s="42"/>
      <c r="J596" s="40"/>
      <c r="K596" s="40"/>
      <c r="L596" s="63"/>
      <c r="M596" s="40"/>
      <c r="N596" s="68"/>
    </row>
    <row r="597" spans="1:14" x14ac:dyDescent="0.2">
      <c r="A597" s="62"/>
      <c r="B597" s="62"/>
      <c r="C597" s="63"/>
      <c r="D597" s="40"/>
      <c r="E597" s="66"/>
      <c r="F597" s="40"/>
      <c r="G597" s="41"/>
      <c r="H597" s="40"/>
      <c r="I597" s="42"/>
      <c r="J597" s="40"/>
      <c r="K597" s="40"/>
      <c r="L597" s="62"/>
      <c r="M597" s="40"/>
      <c r="N597" s="68"/>
    </row>
    <row r="598" spans="1:14" x14ac:dyDescent="0.2">
      <c r="A598" s="62"/>
      <c r="B598" s="62"/>
      <c r="C598" s="63"/>
      <c r="D598" s="40"/>
      <c r="E598" s="66"/>
      <c r="F598" s="40"/>
      <c r="G598" s="41"/>
      <c r="H598" s="40"/>
      <c r="I598" s="42"/>
      <c r="J598" s="40"/>
      <c r="K598" s="40"/>
      <c r="L598" s="63"/>
      <c r="M598" s="40"/>
      <c r="N598" s="68"/>
    </row>
    <row r="599" spans="1:14" x14ac:dyDescent="0.2">
      <c r="A599" s="63"/>
      <c r="B599" s="62"/>
      <c r="C599" s="63"/>
      <c r="D599" s="40"/>
      <c r="E599" s="66"/>
      <c r="F599" s="40"/>
      <c r="G599" s="41"/>
      <c r="H599" s="40"/>
      <c r="I599" s="42"/>
      <c r="J599" s="40"/>
      <c r="K599" s="40"/>
      <c r="L599" s="63"/>
      <c r="M599" s="40"/>
      <c r="N599" s="68"/>
    </row>
    <row r="600" spans="1:14" x14ac:dyDescent="0.2">
      <c r="A600" s="63"/>
      <c r="B600" s="62"/>
      <c r="C600" s="63"/>
      <c r="D600" s="40"/>
      <c r="E600" s="66"/>
      <c r="F600" s="40"/>
      <c r="G600" s="41"/>
      <c r="H600" s="40"/>
      <c r="I600" s="42"/>
      <c r="J600" s="40"/>
      <c r="K600" s="40"/>
      <c r="L600" s="63"/>
      <c r="M600" s="40"/>
      <c r="N600" s="68"/>
    </row>
    <row r="601" spans="1:14" x14ac:dyDescent="0.2">
      <c r="A601" s="63"/>
      <c r="B601" s="62"/>
      <c r="C601" s="63"/>
      <c r="D601" s="40"/>
      <c r="E601" s="66"/>
      <c r="F601" s="40"/>
      <c r="G601" s="41"/>
      <c r="H601" s="40"/>
      <c r="I601" s="42"/>
      <c r="J601" s="40"/>
      <c r="K601" s="40"/>
      <c r="L601" s="63"/>
      <c r="M601" s="40"/>
      <c r="N601" s="68"/>
    </row>
    <row r="602" spans="1:14" x14ac:dyDescent="0.2">
      <c r="A602" s="63"/>
      <c r="B602" s="62"/>
      <c r="C602" s="63"/>
      <c r="D602" s="40"/>
      <c r="E602" s="66"/>
      <c r="F602" s="40"/>
      <c r="G602" s="41"/>
      <c r="H602" s="40"/>
      <c r="I602" s="42"/>
      <c r="J602" s="40"/>
      <c r="K602" s="40"/>
      <c r="L602" s="63"/>
      <c r="M602" s="40"/>
      <c r="N602" s="68"/>
    </row>
    <row r="603" spans="1:14" x14ac:dyDescent="0.2">
      <c r="A603" s="63"/>
      <c r="B603" s="62"/>
      <c r="C603" s="63"/>
      <c r="D603" s="40"/>
      <c r="E603" s="66"/>
      <c r="F603" s="40"/>
      <c r="G603" s="41"/>
      <c r="H603" s="40"/>
      <c r="I603" s="42"/>
      <c r="J603" s="40"/>
      <c r="K603" s="40"/>
      <c r="L603" s="63"/>
      <c r="M603" s="40"/>
      <c r="N603" s="68"/>
    </row>
    <row r="604" spans="1:14" x14ac:dyDescent="0.2">
      <c r="A604" s="63"/>
      <c r="B604" s="62"/>
      <c r="C604" s="63"/>
      <c r="D604" s="40"/>
      <c r="E604" s="66"/>
      <c r="F604" s="40"/>
      <c r="G604" s="41"/>
      <c r="H604" s="40"/>
      <c r="I604" s="42"/>
      <c r="J604" s="40"/>
      <c r="K604" s="40"/>
      <c r="L604" s="63"/>
      <c r="M604" s="40"/>
      <c r="N604" s="68"/>
    </row>
    <row r="605" spans="1:14" x14ac:dyDescent="0.2">
      <c r="A605" s="63"/>
      <c r="B605" s="62"/>
      <c r="C605" s="63"/>
      <c r="D605" s="40"/>
      <c r="E605" s="66"/>
      <c r="F605" s="40"/>
      <c r="G605" s="41"/>
      <c r="H605" s="40"/>
      <c r="I605" s="42"/>
      <c r="J605" s="40"/>
      <c r="K605" s="40"/>
      <c r="L605" s="63"/>
      <c r="M605" s="40"/>
      <c r="N605" s="68"/>
    </row>
    <row r="606" spans="1:14" x14ac:dyDescent="0.2">
      <c r="A606" s="63"/>
      <c r="B606" s="62"/>
      <c r="C606" s="63"/>
      <c r="D606" s="40"/>
      <c r="E606" s="66"/>
      <c r="F606" s="40"/>
      <c r="G606" s="41"/>
      <c r="H606" s="40"/>
      <c r="I606" s="42"/>
      <c r="J606" s="40"/>
      <c r="K606" s="40"/>
      <c r="L606" s="63"/>
      <c r="M606" s="40"/>
      <c r="N606" s="68"/>
    </row>
    <row r="607" spans="1:14" x14ac:dyDescent="0.2">
      <c r="A607" s="63"/>
      <c r="B607" s="62"/>
      <c r="C607" s="63"/>
      <c r="D607" s="40"/>
      <c r="E607" s="66"/>
      <c r="F607" s="40"/>
      <c r="G607" s="41"/>
      <c r="H607" s="40"/>
      <c r="I607" s="42"/>
      <c r="J607" s="40"/>
      <c r="K607" s="40"/>
      <c r="L607" s="63"/>
      <c r="M607" s="40"/>
      <c r="N607" s="68"/>
    </row>
    <row r="608" spans="1:14" x14ac:dyDescent="0.2">
      <c r="A608" s="63"/>
      <c r="B608" s="62"/>
      <c r="C608" s="63"/>
      <c r="D608" s="40"/>
      <c r="E608" s="66"/>
      <c r="F608" s="40"/>
      <c r="G608" s="41"/>
      <c r="H608" s="40"/>
      <c r="I608" s="42"/>
      <c r="J608" s="40"/>
      <c r="K608" s="40"/>
      <c r="L608" s="63"/>
      <c r="M608" s="40"/>
      <c r="N608" s="68"/>
    </row>
    <row r="609" spans="1:14" x14ac:dyDescent="0.2">
      <c r="A609" s="63"/>
      <c r="B609" s="62"/>
      <c r="C609" s="63"/>
      <c r="D609" s="40"/>
      <c r="E609" s="66"/>
      <c r="F609" s="40"/>
      <c r="G609" s="41"/>
      <c r="H609" s="40"/>
      <c r="I609" s="42"/>
      <c r="J609" s="40"/>
      <c r="K609" s="40"/>
      <c r="L609" s="63"/>
      <c r="M609" s="40"/>
      <c r="N609" s="68"/>
    </row>
    <row r="610" spans="1:14" x14ac:dyDescent="0.2">
      <c r="A610" s="62"/>
      <c r="B610" s="62"/>
      <c r="C610" s="63"/>
      <c r="D610" s="40"/>
      <c r="E610" s="66"/>
      <c r="F610" s="40"/>
      <c r="G610" s="41"/>
      <c r="H610" s="40"/>
      <c r="I610" s="42"/>
      <c r="J610" s="40"/>
      <c r="K610" s="40"/>
      <c r="L610" s="62"/>
      <c r="M610" s="40"/>
      <c r="N610" s="68"/>
    </row>
    <row r="611" spans="1:14" x14ac:dyDescent="0.2">
      <c r="A611" s="64"/>
      <c r="B611" s="64"/>
      <c r="C611" s="65"/>
      <c r="D611" s="34"/>
      <c r="E611" s="67"/>
      <c r="F611" s="34"/>
      <c r="G611" s="35"/>
      <c r="H611" s="34"/>
      <c r="I611" s="36"/>
      <c r="J611" s="34"/>
      <c r="K611" s="34"/>
      <c r="L611" s="65"/>
      <c r="M611" s="34"/>
      <c r="N611" s="65"/>
    </row>
    <row r="612" spans="1:14" x14ac:dyDescent="0.2">
      <c r="A612" s="64"/>
      <c r="B612" s="64"/>
      <c r="C612" s="65"/>
      <c r="D612" s="34"/>
      <c r="E612" s="67"/>
      <c r="F612" s="34"/>
      <c r="G612" s="35"/>
      <c r="H612" s="34"/>
      <c r="I612" s="36"/>
      <c r="J612" s="34"/>
      <c r="K612" s="34"/>
      <c r="L612" s="65"/>
      <c r="M612" s="34"/>
      <c r="N612" s="65"/>
    </row>
    <row r="613" spans="1:14" x14ac:dyDescent="0.2">
      <c r="A613" s="62"/>
      <c r="B613" s="62"/>
      <c r="C613" s="63"/>
      <c r="D613" s="40"/>
      <c r="E613" s="66"/>
      <c r="F613" s="40"/>
      <c r="G613" s="41"/>
      <c r="H613" s="40"/>
      <c r="I613" s="42"/>
      <c r="J613" s="40"/>
      <c r="K613" s="40"/>
      <c r="L613" s="63"/>
      <c r="M613" s="40"/>
      <c r="N613" s="68"/>
    </row>
    <row r="614" spans="1:14" x14ac:dyDescent="0.2">
      <c r="A614" s="63"/>
      <c r="B614" s="62"/>
      <c r="C614" s="63"/>
      <c r="D614" s="40"/>
      <c r="E614" s="66"/>
      <c r="F614" s="40"/>
      <c r="G614" s="41"/>
      <c r="H614" s="40"/>
      <c r="I614" s="42"/>
      <c r="J614" s="40"/>
      <c r="K614" s="40"/>
      <c r="L614" s="63"/>
      <c r="M614" s="40"/>
      <c r="N614" s="68"/>
    </row>
    <row r="615" spans="1:14" x14ac:dyDescent="0.2">
      <c r="A615" s="63"/>
      <c r="B615" s="62"/>
      <c r="C615" s="63"/>
      <c r="D615" s="40"/>
      <c r="E615" s="66"/>
      <c r="F615" s="40"/>
      <c r="G615" s="41"/>
      <c r="H615" s="40"/>
      <c r="I615" s="42"/>
      <c r="J615" s="40"/>
      <c r="K615" s="40"/>
      <c r="L615" s="63"/>
      <c r="M615" s="40"/>
      <c r="N615" s="68"/>
    </row>
    <row r="616" spans="1:14" x14ac:dyDescent="0.2">
      <c r="A616" s="63"/>
      <c r="B616" s="62"/>
      <c r="C616" s="63"/>
      <c r="D616" s="40"/>
      <c r="E616" s="66"/>
      <c r="F616" s="40"/>
      <c r="G616" s="41"/>
      <c r="H616" s="40"/>
      <c r="I616" s="42"/>
      <c r="J616" s="40"/>
      <c r="K616" s="40"/>
      <c r="L616" s="63"/>
      <c r="M616" s="40"/>
      <c r="N616" s="68"/>
    </row>
    <row r="617" spans="1:14" x14ac:dyDescent="0.2">
      <c r="A617" s="63"/>
      <c r="B617" s="62"/>
      <c r="C617" s="63"/>
      <c r="D617" s="40"/>
      <c r="E617" s="66"/>
      <c r="F617" s="40"/>
      <c r="G617" s="41"/>
      <c r="H617" s="40"/>
      <c r="I617" s="42"/>
      <c r="J617" s="40"/>
      <c r="K617" s="40"/>
      <c r="L617" s="63"/>
      <c r="M617" s="40"/>
      <c r="N617" s="68"/>
    </row>
    <row r="618" spans="1:14" x14ac:dyDescent="0.2">
      <c r="A618" s="63"/>
      <c r="B618" s="62"/>
      <c r="C618" s="63"/>
      <c r="D618" s="40"/>
      <c r="E618" s="66"/>
      <c r="F618" s="40"/>
      <c r="G618" s="41"/>
      <c r="H618" s="40"/>
      <c r="I618" s="42"/>
      <c r="J618" s="40"/>
      <c r="K618" s="40"/>
      <c r="L618" s="63"/>
      <c r="M618" s="40"/>
      <c r="N618" s="68"/>
    </row>
    <row r="619" spans="1:14" x14ac:dyDescent="0.2">
      <c r="A619" s="63"/>
      <c r="B619" s="62"/>
      <c r="C619" s="63"/>
      <c r="D619" s="40"/>
      <c r="E619" s="66"/>
      <c r="F619" s="40"/>
      <c r="G619" s="41"/>
      <c r="H619" s="40"/>
      <c r="I619" s="42"/>
      <c r="J619" s="40"/>
      <c r="K619" s="40"/>
      <c r="L619" s="63"/>
      <c r="M619" s="40"/>
      <c r="N619" s="68"/>
    </row>
    <row r="620" spans="1:14" x14ac:dyDescent="0.2">
      <c r="A620" s="63"/>
      <c r="B620" s="62"/>
      <c r="C620" s="63"/>
      <c r="D620" s="40"/>
      <c r="E620" s="66"/>
      <c r="F620" s="40"/>
      <c r="G620" s="41"/>
      <c r="H620" s="40"/>
      <c r="I620" s="42"/>
      <c r="J620" s="40"/>
      <c r="K620" s="40"/>
      <c r="L620" s="63"/>
      <c r="M620" s="40"/>
      <c r="N620" s="68"/>
    </row>
    <row r="621" spans="1:14" x14ac:dyDescent="0.2">
      <c r="A621" s="63"/>
      <c r="B621" s="62"/>
      <c r="C621" s="63"/>
      <c r="D621" s="40"/>
      <c r="E621" s="66"/>
      <c r="F621" s="40"/>
      <c r="G621" s="41"/>
      <c r="H621" s="40"/>
      <c r="I621" s="42"/>
      <c r="J621" s="40"/>
      <c r="K621" s="40"/>
      <c r="L621" s="63"/>
      <c r="M621" s="40"/>
      <c r="N621" s="68"/>
    </row>
    <row r="622" spans="1:14" x14ac:dyDescent="0.2">
      <c r="A622" s="63"/>
      <c r="B622" s="62"/>
      <c r="C622" s="63"/>
      <c r="D622" s="40"/>
      <c r="E622" s="66"/>
      <c r="F622" s="40"/>
      <c r="G622" s="41"/>
      <c r="H622" s="40"/>
      <c r="I622" s="42"/>
      <c r="J622" s="40"/>
      <c r="K622" s="40"/>
      <c r="L622" s="63"/>
      <c r="M622" s="40"/>
      <c r="N622" s="68"/>
    </row>
    <row r="623" spans="1:14" x14ac:dyDescent="0.2">
      <c r="A623" s="63"/>
      <c r="B623" s="62"/>
      <c r="C623" s="63"/>
      <c r="D623" s="40"/>
      <c r="E623" s="66"/>
      <c r="F623" s="40"/>
      <c r="G623" s="41"/>
      <c r="H623" s="40"/>
      <c r="I623" s="42"/>
      <c r="J623" s="40"/>
      <c r="K623" s="40"/>
      <c r="L623" s="63"/>
      <c r="M623" s="40"/>
      <c r="N623" s="68"/>
    </row>
    <row r="624" spans="1:14" x14ac:dyDescent="0.2">
      <c r="A624" s="63"/>
      <c r="B624" s="62"/>
      <c r="C624" s="63"/>
      <c r="D624" s="40"/>
      <c r="E624" s="66"/>
      <c r="F624" s="40"/>
      <c r="G624" s="41"/>
      <c r="H624" s="40"/>
      <c r="I624" s="42"/>
      <c r="J624" s="40"/>
      <c r="K624" s="40"/>
      <c r="L624" s="63"/>
      <c r="M624" s="40"/>
      <c r="N624" s="68"/>
    </row>
    <row r="625" spans="1:14" x14ac:dyDescent="0.2">
      <c r="A625" s="62"/>
      <c r="B625" s="62"/>
      <c r="C625" s="63"/>
      <c r="D625" s="40"/>
      <c r="E625" s="66"/>
      <c r="F625" s="40"/>
      <c r="G625" s="41"/>
      <c r="H625" s="40"/>
      <c r="I625" s="42"/>
      <c r="J625" s="40"/>
      <c r="K625" s="40"/>
      <c r="L625" s="62"/>
      <c r="M625" s="40"/>
      <c r="N625" s="68"/>
    </row>
    <row r="626" spans="1:14" x14ac:dyDescent="0.2">
      <c r="A626" s="62"/>
      <c r="B626" s="62"/>
      <c r="C626" s="63"/>
      <c r="D626" s="40"/>
      <c r="E626" s="66"/>
      <c r="F626" s="40"/>
      <c r="G626" s="41"/>
      <c r="H626" s="40"/>
      <c r="I626" s="42"/>
      <c r="J626" s="40"/>
      <c r="K626" s="40"/>
      <c r="L626" s="63"/>
      <c r="M626" s="40"/>
      <c r="N626" s="68"/>
    </row>
    <row r="627" spans="1:14" x14ac:dyDescent="0.2">
      <c r="A627" s="63"/>
      <c r="B627" s="62"/>
      <c r="C627" s="63"/>
      <c r="D627" s="40"/>
      <c r="E627" s="66"/>
      <c r="F627" s="40"/>
      <c r="G627" s="41"/>
      <c r="H627" s="40"/>
      <c r="I627" s="42"/>
      <c r="J627" s="40"/>
      <c r="K627" s="40"/>
      <c r="L627" s="63"/>
      <c r="M627" s="40"/>
      <c r="N627" s="68"/>
    </row>
    <row r="628" spans="1:14" x14ac:dyDescent="0.2">
      <c r="A628" s="63"/>
      <c r="B628" s="62"/>
      <c r="C628" s="63"/>
      <c r="D628" s="40"/>
      <c r="E628" s="66"/>
      <c r="F628" s="40"/>
      <c r="G628" s="41"/>
      <c r="H628" s="40"/>
      <c r="I628" s="42"/>
      <c r="J628" s="40"/>
      <c r="K628" s="40"/>
      <c r="L628" s="63"/>
      <c r="M628" s="40"/>
      <c r="N628" s="68"/>
    </row>
    <row r="629" spans="1:14" x14ac:dyDescent="0.2">
      <c r="A629" s="63"/>
      <c r="B629" s="62"/>
      <c r="C629" s="63"/>
      <c r="D629" s="40"/>
      <c r="E629" s="66"/>
      <c r="F629" s="40"/>
      <c r="G629" s="41"/>
      <c r="H629" s="40"/>
      <c r="I629" s="42"/>
      <c r="J629" s="40"/>
      <c r="K629" s="40"/>
      <c r="L629" s="63"/>
      <c r="M629" s="40"/>
      <c r="N629" s="68"/>
    </row>
    <row r="630" spans="1:14" x14ac:dyDescent="0.2">
      <c r="A630" s="63"/>
      <c r="B630" s="62"/>
      <c r="C630" s="63"/>
      <c r="D630" s="40"/>
      <c r="E630" s="66"/>
      <c r="F630" s="40"/>
      <c r="G630" s="41"/>
      <c r="H630" s="40"/>
      <c r="I630" s="42"/>
      <c r="J630" s="40"/>
      <c r="K630" s="40"/>
      <c r="L630" s="63"/>
      <c r="M630" s="40"/>
      <c r="N630" s="68"/>
    </row>
    <row r="631" spans="1:14" x14ac:dyDescent="0.2">
      <c r="A631" s="63"/>
      <c r="B631" s="62"/>
      <c r="C631" s="63"/>
      <c r="D631" s="40"/>
      <c r="E631" s="66"/>
      <c r="F631" s="40"/>
      <c r="G631" s="41"/>
      <c r="H631" s="40"/>
      <c r="I631" s="42"/>
      <c r="J631" s="40"/>
      <c r="K631" s="40"/>
      <c r="L631" s="63"/>
      <c r="M631" s="40"/>
      <c r="N631" s="68"/>
    </row>
    <row r="632" spans="1:14" x14ac:dyDescent="0.2">
      <c r="A632" s="63"/>
      <c r="B632" s="62"/>
      <c r="C632" s="63"/>
      <c r="D632" s="40"/>
      <c r="E632" s="66"/>
      <c r="F632" s="40"/>
      <c r="G632" s="41"/>
      <c r="H632" s="40"/>
      <c r="I632" s="42"/>
      <c r="J632" s="40"/>
      <c r="K632" s="40"/>
      <c r="L632" s="63"/>
      <c r="M632" s="40"/>
      <c r="N632" s="68"/>
    </row>
    <row r="633" spans="1:14" x14ac:dyDescent="0.2">
      <c r="A633" s="63"/>
      <c r="B633" s="62"/>
      <c r="C633" s="63"/>
      <c r="D633" s="40"/>
      <c r="E633" s="66"/>
      <c r="F633" s="40"/>
      <c r="G633" s="41"/>
      <c r="H633" s="40"/>
      <c r="I633" s="42"/>
      <c r="J633" s="40"/>
      <c r="K633" s="40"/>
      <c r="L633" s="63"/>
      <c r="M633" s="40"/>
      <c r="N633" s="68"/>
    </row>
    <row r="634" spans="1:14" x14ac:dyDescent="0.2">
      <c r="A634" s="63"/>
      <c r="B634" s="62"/>
      <c r="C634" s="63"/>
      <c r="D634" s="40"/>
      <c r="E634" s="66"/>
      <c r="F634" s="40"/>
      <c r="G634" s="41"/>
      <c r="H634" s="40"/>
      <c r="I634" s="42"/>
      <c r="J634" s="40"/>
      <c r="K634" s="40"/>
      <c r="L634" s="63"/>
      <c r="M634" s="40"/>
      <c r="N634" s="68"/>
    </row>
    <row r="635" spans="1:14" x14ac:dyDescent="0.2">
      <c r="A635" s="63"/>
      <c r="B635" s="62"/>
      <c r="C635" s="63"/>
      <c r="D635" s="40"/>
      <c r="E635" s="66"/>
      <c r="F635" s="40"/>
      <c r="G635" s="41"/>
      <c r="H635" s="40"/>
      <c r="I635" s="42"/>
      <c r="J635" s="40"/>
      <c r="K635" s="40"/>
      <c r="L635" s="63"/>
      <c r="M635" s="40"/>
      <c r="N635" s="68"/>
    </row>
    <row r="636" spans="1:14" x14ac:dyDescent="0.2">
      <c r="A636" s="63"/>
      <c r="B636" s="62"/>
      <c r="C636" s="63"/>
      <c r="D636" s="40"/>
      <c r="E636" s="66"/>
      <c r="F636" s="40"/>
      <c r="G636" s="41"/>
      <c r="H636" s="40"/>
      <c r="I636" s="42"/>
      <c r="J636" s="40"/>
      <c r="K636" s="40"/>
      <c r="L636" s="63"/>
      <c r="M636" s="40"/>
      <c r="N636" s="68"/>
    </row>
    <row r="637" spans="1:14" x14ac:dyDescent="0.2">
      <c r="A637" s="63"/>
      <c r="B637" s="62"/>
      <c r="C637" s="63"/>
      <c r="D637" s="40"/>
      <c r="E637" s="66"/>
      <c r="F637" s="40"/>
      <c r="G637" s="41"/>
      <c r="H637" s="40"/>
      <c r="I637" s="42"/>
      <c r="J637" s="40"/>
      <c r="K637" s="40"/>
      <c r="L637" s="63"/>
      <c r="M637" s="40"/>
      <c r="N637" s="68"/>
    </row>
    <row r="638" spans="1:14" x14ac:dyDescent="0.2">
      <c r="A638" s="62"/>
      <c r="B638" s="62"/>
      <c r="C638" s="63"/>
      <c r="D638" s="40"/>
      <c r="E638" s="66"/>
      <c r="F638" s="40"/>
      <c r="G638" s="41"/>
      <c r="H638" s="40"/>
      <c r="I638" s="42"/>
      <c r="J638" s="40"/>
      <c r="K638" s="40"/>
      <c r="L638" s="62"/>
      <c r="M638" s="40"/>
      <c r="N638" s="68"/>
    </row>
    <row r="639" spans="1:14" x14ac:dyDescent="0.2">
      <c r="A639" s="62"/>
      <c r="B639" s="62"/>
      <c r="C639" s="63"/>
      <c r="D639" s="40"/>
      <c r="E639" s="66"/>
      <c r="F639" s="40"/>
      <c r="G639" s="41"/>
      <c r="H639" s="40"/>
      <c r="I639" s="42"/>
      <c r="J639" s="40"/>
      <c r="K639" s="40"/>
      <c r="L639" s="63"/>
      <c r="M639" s="40"/>
      <c r="N639" s="68"/>
    </row>
    <row r="640" spans="1:14" x14ac:dyDescent="0.2">
      <c r="A640" s="63"/>
      <c r="B640" s="62"/>
      <c r="C640" s="63"/>
      <c r="D640" s="40"/>
      <c r="E640" s="66"/>
      <c r="F640" s="40"/>
      <c r="G640" s="41"/>
      <c r="H640" s="40"/>
      <c r="I640" s="42"/>
      <c r="J640" s="40"/>
      <c r="K640" s="40"/>
      <c r="L640" s="63"/>
      <c r="M640" s="40"/>
      <c r="N640" s="68"/>
    </row>
    <row r="641" spans="1:14" x14ac:dyDescent="0.2">
      <c r="A641" s="63"/>
      <c r="B641" s="62"/>
      <c r="C641" s="63"/>
      <c r="D641" s="40"/>
      <c r="E641" s="66"/>
      <c r="F641" s="40"/>
      <c r="G641" s="41"/>
      <c r="H641" s="40"/>
      <c r="I641" s="42"/>
      <c r="J641" s="40"/>
      <c r="K641" s="40"/>
      <c r="L641" s="63"/>
      <c r="M641" s="40"/>
      <c r="N641" s="68"/>
    </row>
    <row r="642" spans="1:14" x14ac:dyDescent="0.2">
      <c r="A642" s="63"/>
      <c r="B642" s="62"/>
      <c r="C642" s="63"/>
      <c r="D642" s="40"/>
      <c r="E642" s="66"/>
      <c r="F642" s="40"/>
      <c r="G642" s="41"/>
      <c r="H642" s="40"/>
      <c r="I642" s="42"/>
      <c r="J642" s="40"/>
      <c r="K642" s="40"/>
      <c r="L642" s="63"/>
      <c r="M642" s="40"/>
      <c r="N642" s="68"/>
    </row>
    <row r="643" spans="1:14" x14ac:dyDescent="0.2">
      <c r="A643" s="63"/>
      <c r="B643" s="62"/>
      <c r="C643" s="63"/>
      <c r="D643" s="40"/>
      <c r="E643" s="66"/>
      <c r="F643" s="40"/>
      <c r="G643" s="41"/>
      <c r="H643" s="40"/>
      <c r="I643" s="42"/>
      <c r="J643" s="40"/>
      <c r="K643" s="40"/>
      <c r="L643" s="63"/>
      <c r="M643" s="40"/>
      <c r="N643" s="68"/>
    </row>
    <row r="644" spans="1:14" x14ac:dyDescent="0.2">
      <c r="A644" s="63"/>
      <c r="B644" s="62"/>
      <c r="C644" s="63"/>
      <c r="D644" s="40"/>
      <c r="E644" s="66"/>
      <c r="F644" s="40"/>
      <c r="G644" s="41"/>
      <c r="H644" s="40"/>
      <c r="I644" s="42"/>
      <c r="J644" s="40"/>
      <c r="K644" s="40"/>
      <c r="L644" s="63"/>
      <c r="M644" s="40"/>
      <c r="N644" s="68"/>
    </row>
    <row r="645" spans="1:14" x14ac:dyDescent="0.2">
      <c r="A645" s="63"/>
      <c r="B645" s="62"/>
      <c r="C645" s="63"/>
      <c r="D645" s="40"/>
      <c r="E645" s="66"/>
      <c r="F645" s="40"/>
      <c r="G645" s="41"/>
      <c r="H645" s="40"/>
      <c r="I645" s="42"/>
      <c r="J645" s="40"/>
      <c r="K645" s="40"/>
      <c r="L645" s="63"/>
      <c r="M645" s="40"/>
      <c r="N645" s="68"/>
    </row>
    <row r="646" spans="1:14" x14ac:dyDescent="0.2">
      <c r="A646" s="63"/>
      <c r="B646" s="62"/>
      <c r="C646" s="63"/>
      <c r="D646" s="40"/>
      <c r="E646" s="66"/>
      <c r="F646" s="40"/>
      <c r="G646" s="41"/>
      <c r="H646" s="40"/>
      <c r="I646" s="42"/>
      <c r="J646" s="40"/>
      <c r="K646" s="40"/>
      <c r="L646" s="63"/>
      <c r="M646" s="40"/>
      <c r="N646" s="68"/>
    </row>
    <row r="647" spans="1:14" x14ac:dyDescent="0.2">
      <c r="A647" s="63"/>
      <c r="B647" s="62"/>
      <c r="C647" s="63"/>
      <c r="D647" s="40"/>
      <c r="E647" s="66"/>
      <c r="F647" s="40"/>
      <c r="G647" s="41"/>
      <c r="H647" s="40"/>
      <c r="I647" s="42"/>
      <c r="J647" s="40"/>
      <c r="K647" s="40"/>
      <c r="L647" s="63"/>
      <c r="M647" s="40"/>
      <c r="N647" s="68"/>
    </row>
    <row r="648" spans="1:14" x14ac:dyDescent="0.2">
      <c r="A648" s="63"/>
      <c r="B648" s="62"/>
      <c r="C648" s="63"/>
      <c r="D648" s="40"/>
      <c r="E648" s="66"/>
      <c r="F648" s="40"/>
      <c r="G648" s="41"/>
      <c r="H648" s="40"/>
      <c r="I648" s="42"/>
      <c r="J648" s="40"/>
      <c r="K648" s="40"/>
      <c r="L648" s="63"/>
      <c r="M648" s="40"/>
      <c r="N648" s="68"/>
    </row>
    <row r="649" spans="1:14" x14ac:dyDescent="0.2">
      <c r="A649" s="63"/>
      <c r="B649" s="62"/>
      <c r="C649" s="63"/>
      <c r="D649" s="40"/>
      <c r="E649" s="66"/>
      <c r="F649" s="40"/>
      <c r="G649" s="41"/>
      <c r="H649" s="40"/>
      <c r="I649" s="42"/>
      <c r="J649" s="40"/>
      <c r="K649" s="40"/>
      <c r="L649" s="63"/>
      <c r="M649" s="40"/>
      <c r="N649" s="68"/>
    </row>
    <row r="650" spans="1:14" x14ac:dyDescent="0.2">
      <c r="A650" s="63"/>
      <c r="B650" s="62"/>
      <c r="C650" s="63"/>
      <c r="D650" s="40"/>
      <c r="E650" s="66"/>
      <c r="F650" s="40"/>
      <c r="G650" s="41"/>
      <c r="H650" s="40"/>
      <c r="I650" s="42"/>
      <c r="J650" s="40"/>
      <c r="K650" s="40"/>
      <c r="L650" s="63"/>
      <c r="M650" s="40"/>
      <c r="N650" s="68"/>
    </row>
    <row r="651" spans="1:14" x14ac:dyDescent="0.2">
      <c r="A651" s="62"/>
      <c r="B651" s="62"/>
      <c r="C651" s="63"/>
      <c r="D651" s="40"/>
      <c r="E651" s="66"/>
      <c r="F651" s="40"/>
      <c r="G651" s="41"/>
      <c r="H651" s="40"/>
      <c r="I651" s="42"/>
      <c r="J651" s="40"/>
      <c r="K651" s="40"/>
      <c r="L651" s="62"/>
      <c r="M651" s="40"/>
      <c r="N651" s="68"/>
    </row>
    <row r="652" spans="1:14" x14ac:dyDescent="0.2">
      <c r="A652" s="62"/>
      <c r="B652" s="62"/>
      <c r="C652" s="63"/>
      <c r="D652" s="40"/>
      <c r="E652" s="66"/>
      <c r="F652" s="40"/>
      <c r="G652" s="41"/>
      <c r="H652" s="40"/>
      <c r="I652" s="42"/>
      <c r="J652" s="40"/>
      <c r="K652" s="40"/>
      <c r="L652" s="63"/>
      <c r="M652" s="40"/>
      <c r="N652" s="68"/>
    </row>
    <row r="653" spans="1:14" x14ac:dyDescent="0.2">
      <c r="A653" s="63"/>
      <c r="B653" s="62"/>
      <c r="C653" s="63"/>
      <c r="D653" s="40"/>
      <c r="E653" s="66"/>
      <c r="F653" s="40"/>
      <c r="G653" s="41"/>
      <c r="H653" s="40"/>
      <c r="I653" s="42"/>
      <c r="J653" s="40"/>
      <c r="K653" s="40"/>
      <c r="L653" s="63"/>
      <c r="M653" s="40"/>
      <c r="N653" s="68"/>
    </row>
    <row r="654" spans="1:14" x14ac:dyDescent="0.2">
      <c r="A654" s="63"/>
      <c r="B654" s="62"/>
      <c r="C654" s="63"/>
      <c r="D654" s="40"/>
      <c r="E654" s="66"/>
      <c r="F654" s="40"/>
      <c r="G654" s="41"/>
      <c r="H654" s="40"/>
      <c r="I654" s="42"/>
      <c r="J654" s="40"/>
      <c r="K654" s="40"/>
      <c r="L654" s="63"/>
      <c r="M654" s="40"/>
      <c r="N654" s="68"/>
    </row>
    <row r="655" spans="1:14" x14ac:dyDescent="0.2">
      <c r="A655" s="63"/>
      <c r="B655" s="62"/>
      <c r="C655" s="63"/>
      <c r="D655" s="40"/>
      <c r="E655" s="66"/>
      <c r="F655" s="40"/>
      <c r="G655" s="41"/>
      <c r="H655" s="40"/>
      <c r="I655" s="42"/>
      <c r="J655" s="40"/>
      <c r="K655" s="40"/>
      <c r="L655" s="63"/>
      <c r="M655" s="40"/>
      <c r="N655" s="68"/>
    </row>
    <row r="656" spans="1:14" x14ac:dyDescent="0.2">
      <c r="A656" s="63"/>
      <c r="B656" s="62"/>
      <c r="C656" s="63"/>
      <c r="D656" s="40"/>
      <c r="E656" s="66"/>
      <c r="F656" s="40"/>
      <c r="G656" s="41"/>
      <c r="H656" s="40"/>
      <c r="I656" s="42"/>
      <c r="J656" s="40"/>
      <c r="K656" s="40"/>
      <c r="L656" s="63"/>
      <c r="M656" s="40"/>
      <c r="N656" s="68"/>
    </row>
    <row r="657" spans="1:14" x14ac:dyDescent="0.2">
      <c r="A657" s="63"/>
      <c r="B657" s="62"/>
      <c r="C657" s="63"/>
      <c r="D657" s="40"/>
      <c r="E657" s="66"/>
      <c r="F657" s="40"/>
      <c r="G657" s="41"/>
      <c r="H657" s="40"/>
      <c r="I657" s="42"/>
      <c r="J657" s="40"/>
      <c r="K657" s="40"/>
      <c r="L657" s="63"/>
      <c r="M657" s="40"/>
      <c r="N657" s="68"/>
    </row>
    <row r="658" spans="1:14" x14ac:dyDescent="0.2">
      <c r="A658" s="63"/>
      <c r="B658" s="62"/>
      <c r="C658" s="63"/>
      <c r="D658" s="40"/>
      <c r="E658" s="66"/>
      <c r="F658" s="40"/>
      <c r="G658" s="41"/>
      <c r="H658" s="40"/>
      <c r="I658" s="42"/>
      <c r="J658" s="40"/>
      <c r="K658" s="40"/>
      <c r="L658" s="63"/>
      <c r="M658" s="40"/>
      <c r="N658" s="68"/>
    </row>
    <row r="659" spans="1:14" x14ac:dyDescent="0.2">
      <c r="A659" s="63"/>
      <c r="B659" s="62"/>
      <c r="C659" s="63"/>
      <c r="D659" s="40"/>
      <c r="E659" s="66"/>
      <c r="F659" s="40"/>
      <c r="G659" s="41"/>
      <c r="H659" s="40"/>
      <c r="I659" s="42"/>
      <c r="J659" s="40"/>
      <c r="K659" s="40"/>
      <c r="L659" s="63"/>
      <c r="M659" s="40"/>
      <c r="N659" s="68"/>
    </row>
    <row r="660" spans="1:14" x14ac:dyDescent="0.2">
      <c r="A660" s="63"/>
      <c r="B660" s="62"/>
      <c r="C660" s="63"/>
      <c r="D660" s="40"/>
      <c r="E660" s="66"/>
      <c r="F660" s="40"/>
      <c r="G660" s="41"/>
      <c r="H660" s="40"/>
      <c r="I660" s="42"/>
      <c r="J660" s="40"/>
      <c r="K660" s="40"/>
      <c r="L660" s="63"/>
      <c r="M660" s="40"/>
      <c r="N660" s="68"/>
    </row>
    <row r="661" spans="1:14" x14ac:dyDescent="0.2">
      <c r="A661" s="63"/>
      <c r="B661" s="62"/>
      <c r="C661" s="63"/>
      <c r="D661" s="40"/>
      <c r="E661" s="66"/>
      <c r="F661" s="40"/>
      <c r="G661" s="41"/>
      <c r="H661" s="40"/>
      <c r="I661" s="42"/>
      <c r="J661" s="40"/>
      <c r="K661" s="40"/>
      <c r="L661" s="63"/>
      <c r="M661" s="40"/>
      <c r="N661" s="68"/>
    </row>
    <row r="662" spans="1:14" x14ac:dyDescent="0.2">
      <c r="A662" s="63"/>
      <c r="B662" s="62"/>
      <c r="C662" s="63"/>
      <c r="D662" s="40"/>
      <c r="E662" s="66"/>
      <c r="F662" s="40"/>
      <c r="G662" s="41"/>
      <c r="H662" s="40"/>
      <c r="I662" s="42"/>
      <c r="J662" s="40"/>
      <c r="K662" s="40"/>
      <c r="L662" s="63"/>
      <c r="M662" s="40"/>
      <c r="N662" s="68"/>
    </row>
    <row r="663" spans="1:14" x14ac:dyDescent="0.2">
      <c r="A663" s="63"/>
      <c r="B663" s="62"/>
      <c r="C663" s="63"/>
      <c r="D663" s="40"/>
      <c r="E663" s="66"/>
      <c r="F663" s="40"/>
      <c r="G663" s="41"/>
      <c r="H663" s="40"/>
      <c r="I663" s="42"/>
      <c r="J663" s="40"/>
      <c r="K663" s="40"/>
      <c r="L663" s="63"/>
      <c r="M663" s="40"/>
      <c r="N663" s="68"/>
    </row>
    <row r="664" spans="1:14" x14ac:dyDescent="0.2">
      <c r="A664" s="62"/>
      <c r="B664" s="62"/>
      <c r="C664" s="63"/>
      <c r="D664" s="40"/>
      <c r="E664" s="66"/>
      <c r="F664" s="40"/>
      <c r="G664" s="41"/>
      <c r="H664" s="40"/>
      <c r="I664" s="42"/>
      <c r="J664" s="40"/>
      <c r="K664" s="40"/>
      <c r="L664" s="62"/>
      <c r="M664" s="40"/>
      <c r="N664" s="68"/>
    </row>
    <row r="665" spans="1:14" x14ac:dyDescent="0.2">
      <c r="A665" s="62"/>
      <c r="B665" s="62"/>
      <c r="C665" s="63"/>
      <c r="D665" s="40"/>
      <c r="E665" s="66"/>
      <c r="F665" s="40"/>
      <c r="G665" s="41"/>
      <c r="H665" s="40"/>
      <c r="I665" s="42"/>
      <c r="J665" s="40"/>
      <c r="K665" s="40"/>
      <c r="L665" s="63"/>
      <c r="M665" s="40"/>
      <c r="N665" s="68"/>
    </row>
    <row r="666" spans="1:14" x14ac:dyDescent="0.2">
      <c r="A666" s="63"/>
      <c r="B666" s="62"/>
      <c r="C666" s="63"/>
      <c r="D666" s="40"/>
      <c r="E666" s="66"/>
      <c r="F666" s="40"/>
      <c r="G666" s="41"/>
      <c r="H666" s="40"/>
      <c r="I666" s="42"/>
      <c r="J666" s="40"/>
      <c r="K666" s="40"/>
      <c r="L666" s="63"/>
      <c r="M666" s="40"/>
      <c r="N666" s="68"/>
    </row>
    <row r="667" spans="1:14" x14ac:dyDescent="0.2">
      <c r="A667" s="63"/>
      <c r="B667" s="62"/>
      <c r="C667" s="63"/>
      <c r="D667" s="40"/>
      <c r="E667" s="66"/>
      <c r="F667" s="40"/>
      <c r="G667" s="41"/>
      <c r="H667" s="40"/>
      <c r="I667" s="42"/>
      <c r="J667" s="40"/>
      <c r="K667" s="40"/>
      <c r="L667" s="63"/>
      <c r="M667" s="40"/>
      <c r="N667" s="68"/>
    </row>
    <row r="668" spans="1:14" x14ac:dyDescent="0.2">
      <c r="A668" s="63"/>
      <c r="B668" s="62"/>
      <c r="C668" s="63"/>
      <c r="D668" s="40"/>
      <c r="E668" s="66"/>
      <c r="F668" s="40"/>
      <c r="G668" s="41"/>
      <c r="H668" s="40"/>
      <c r="I668" s="42"/>
      <c r="J668" s="40"/>
      <c r="K668" s="40"/>
      <c r="L668" s="63"/>
      <c r="M668" s="40"/>
      <c r="N668" s="68"/>
    </row>
    <row r="669" spans="1:14" x14ac:dyDescent="0.2">
      <c r="A669" s="63"/>
      <c r="B669" s="62"/>
      <c r="C669" s="63"/>
      <c r="D669" s="40"/>
      <c r="E669" s="66"/>
      <c r="F669" s="40"/>
      <c r="G669" s="41"/>
      <c r="H669" s="40"/>
      <c r="I669" s="42"/>
      <c r="J669" s="40"/>
      <c r="K669" s="40"/>
      <c r="L669" s="63"/>
      <c r="M669" s="40"/>
      <c r="N669" s="68"/>
    </row>
    <row r="670" spans="1:14" x14ac:dyDescent="0.2">
      <c r="A670" s="63"/>
      <c r="B670" s="62"/>
      <c r="C670" s="63"/>
      <c r="D670" s="40"/>
      <c r="E670" s="66"/>
      <c r="F670" s="40"/>
      <c r="G670" s="41"/>
      <c r="H670" s="40"/>
      <c r="I670" s="42"/>
      <c r="J670" s="40"/>
      <c r="K670" s="40"/>
      <c r="L670" s="63"/>
      <c r="M670" s="40"/>
      <c r="N670" s="68"/>
    </row>
    <row r="671" spans="1:14" x14ac:dyDescent="0.2">
      <c r="A671" s="63"/>
      <c r="B671" s="62"/>
      <c r="C671" s="63"/>
      <c r="D671" s="40"/>
      <c r="E671" s="66"/>
      <c r="F671" s="40"/>
      <c r="G671" s="41"/>
      <c r="H671" s="40"/>
      <c r="I671" s="42"/>
      <c r="J671" s="40"/>
      <c r="K671" s="40"/>
      <c r="L671" s="63"/>
      <c r="M671" s="40"/>
      <c r="N671" s="68"/>
    </row>
    <row r="672" spans="1:14" x14ac:dyDescent="0.2">
      <c r="A672" s="63"/>
      <c r="B672" s="62"/>
      <c r="C672" s="63"/>
      <c r="D672" s="40"/>
      <c r="E672" s="66"/>
      <c r="F672" s="40"/>
      <c r="G672" s="41"/>
      <c r="H672" s="40"/>
      <c r="I672" s="42"/>
      <c r="J672" s="40"/>
      <c r="K672" s="40"/>
      <c r="L672" s="63"/>
      <c r="M672" s="40"/>
      <c r="N672" s="68"/>
    </row>
    <row r="673" spans="1:14" x14ac:dyDescent="0.2">
      <c r="A673" s="63"/>
      <c r="B673" s="62"/>
      <c r="C673" s="63"/>
      <c r="D673" s="40"/>
      <c r="E673" s="66"/>
      <c r="F673" s="40"/>
      <c r="G673" s="41"/>
      <c r="H673" s="40"/>
      <c r="I673" s="42"/>
      <c r="J673" s="40"/>
      <c r="K673" s="40"/>
      <c r="L673" s="63"/>
      <c r="M673" s="40"/>
      <c r="N673" s="68"/>
    </row>
    <row r="674" spans="1:14" x14ac:dyDescent="0.2">
      <c r="A674" s="63"/>
      <c r="B674" s="62"/>
      <c r="C674" s="63"/>
      <c r="D674" s="40"/>
      <c r="E674" s="66"/>
      <c r="F674" s="40"/>
      <c r="G674" s="41"/>
      <c r="H674" s="40"/>
      <c r="I674" s="42"/>
      <c r="J674" s="40"/>
      <c r="K674" s="40"/>
      <c r="L674" s="63"/>
      <c r="M674" s="40"/>
      <c r="N674" s="68"/>
    </row>
    <row r="675" spans="1:14" x14ac:dyDescent="0.2">
      <c r="A675" s="63"/>
      <c r="B675" s="62"/>
      <c r="C675" s="63"/>
      <c r="D675" s="40"/>
      <c r="E675" s="66"/>
      <c r="F675" s="40"/>
      <c r="G675" s="41"/>
      <c r="H675" s="40"/>
      <c r="I675" s="42"/>
      <c r="J675" s="40"/>
      <c r="K675" s="40"/>
      <c r="L675" s="63"/>
      <c r="M675" s="40"/>
      <c r="N675" s="68"/>
    </row>
    <row r="676" spans="1:14" x14ac:dyDescent="0.2">
      <c r="A676" s="63"/>
      <c r="B676" s="62"/>
      <c r="C676" s="63"/>
      <c r="D676" s="40"/>
      <c r="E676" s="66"/>
      <c r="F676" s="40"/>
      <c r="G676" s="41"/>
      <c r="H676" s="40"/>
      <c r="I676" s="42"/>
      <c r="J676" s="40"/>
      <c r="K676" s="40"/>
      <c r="L676" s="63"/>
      <c r="M676" s="40"/>
      <c r="N676" s="68"/>
    </row>
    <row r="677" spans="1:14" x14ac:dyDescent="0.2">
      <c r="A677" s="62"/>
      <c r="B677" s="62"/>
      <c r="C677" s="63"/>
      <c r="D677" s="40"/>
      <c r="E677" s="66"/>
      <c r="F677" s="40"/>
      <c r="G677" s="41"/>
      <c r="H677" s="40"/>
      <c r="I677" s="42"/>
      <c r="J677" s="40"/>
      <c r="K677" s="40"/>
      <c r="L677" s="62"/>
      <c r="M677" s="40"/>
      <c r="N677" s="68"/>
    </row>
    <row r="678" spans="1:14" x14ac:dyDescent="0.2">
      <c r="A678" s="62"/>
      <c r="B678" s="62"/>
      <c r="C678" s="63"/>
      <c r="D678" s="40"/>
      <c r="E678" s="66"/>
      <c r="F678" s="40"/>
      <c r="G678" s="41"/>
      <c r="H678" s="40"/>
      <c r="I678" s="42"/>
      <c r="J678" s="40"/>
      <c r="K678" s="40"/>
      <c r="L678" s="63"/>
      <c r="M678" s="40"/>
      <c r="N678" s="68"/>
    </row>
    <row r="679" spans="1:14" x14ac:dyDescent="0.2">
      <c r="A679" s="63"/>
      <c r="B679" s="62"/>
      <c r="C679" s="63"/>
      <c r="D679" s="40"/>
      <c r="E679" s="66"/>
      <c r="F679" s="40"/>
      <c r="G679" s="41"/>
      <c r="H679" s="40"/>
      <c r="I679" s="42"/>
      <c r="J679" s="40"/>
      <c r="K679" s="40"/>
      <c r="L679" s="63"/>
      <c r="M679" s="40"/>
      <c r="N679" s="68"/>
    </row>
    <row r="680" spans="1:14" x14ac:dyDescent="0.2">
      <c r="A680" s="63"/>
      <c r="B680" s="62"/>
      <c r="C680" s="63"/>
      <c r="D680" s="40"/>
      <c r="E680" s="66"/>
      <c r="F680" s="40"/>
      <c r="G680" s="41"/>
      <c r="H680" s="40"/>
      <c r="I680" s="42"/>
      <c r="J680" s="40"/>
      <c r="K680" s="40"/>
      <c r="L680" s="63"/>
      <c r="M680" s="40"/>
      <c r="N680" s="68"/>
    </row>
    <row r="681" spans="1:14" x14ac:dyDescent="0.2">
      <c r="A681" s="63"/>
      <c r="B681" s="62"/>
      <c r="C681" s="63"/>
      <c r="D681" s="40"/>
      <c r="E681" s="66"/>
      <c r="F681" s="40"/>
      <c r="G681" s="41"/>
      <c r="H681" s="40"/>
      <c r="I681" s="42"/>
      <c r="J681" s="40"/>
      <c r="K681" s="40"/>
      <c r="L681" s="63"/>
      <c r="M681" s="40"/>
      <c r="N681" s="68"/>
    </row>
    <row r="682" spans="1:14" x14ac:dyDescent="0.2">
      <c r="A682" s="63"/>
      <c r="B682" s="62"/>
      <c r="C682" s="63"/>
      <c r="D682" s="40"/>
      <c r="E682" s="66"/>
      <c r="F682" s="40"/>
      <c r="G682" s="41"/>
      <c r="H682" s="40"/>
      <c r="I682" s="42"/>
      <c r="J682" s="40"/>
      <c r="K682" s="40"/>
      <c r="L682" s="63"/>
      <c r="M682" s="40"/>
      <c r="N682" s="68"/>
    </row>
    <row r="683" spans="1:14" x14ac:dyDescent="0.2">
      <c r="A683" s="63"/>
      <c r="B683" s="62"/>
      <c r="C683" s="63"/>
      <c r="D683" s="40"/>
      <c r="E683" s="66"/>
      <c r="F683" s="40"/>
      <c r="G683" s="41"/>
      <c r="H683" s="40"/>
      <c r="I683" s="42"/>
      <c r="J683" s="40"/>
      <c r="K683" s="40"/>
      <c r="L683" s="63"/>
      <c r="M683" s="40"/>
      <c r="N683" s="68"/>
    </row>
    <row r="684" spans="1:14" x14ac:dyDescent="0.2">
      <c r="A684" s="63"/>
      <c r="B684" s="62"/>
      <c r="C684" s="63"/>
      <c r="D684" s="40"/>
      <c r="E684" s="66"/>
      <c r="F684" s="40"/>
      <c r="G684" s="41"/>
      <c r="H684" s="40"/>
      <c r="I684" s="42"/>
      <c r="J684" s="40"/>
      <c r="K684" s="40"/>
      <c r="L684" s="63"/>
      <c r="M684" s="40"/>
      <c r="N684" s="68"/>
    </row>
    <row r="685" spans="1:14" x14ac:dyDescent="0.2">
      <c r="A685" s="63"/>
      <c r="B685" s="62"/>
      <c r="C685" s="63"/>
      <c r="D685" s="40"/>
      <c r="E685" s="66"/>
      <c r="F685" s="40"/>
      <c r="G685" s="41"/>
      <c r="H685" s="40"/>
      <c r="I685" s="42"/>
      <c r="J685" s="40"/>
      <c r="K685" s="40"/>
      <c r="L685" s="63"/>
      <c r="M685" s="40"/>
      <c r="N685" s="68"/>
    </row>
    <row r="686" spans="1:14" x14ac:dyDescent="0.2">
      <c r="A686" s="63"/>
      <c r="B686" s="62"/>
      <c r="C686" s="63"/>
      <c r="D686" s="40"/>
      <c r="E686" s="66"/>
      <c r="F686" s="40"/>
      <c r="G686" s="41"/>
      <c r="H686" s="40"/>
      <c r="I686" s="42"/>
      <c r="J686" s="40"/>
      <c r="K686" s="40"/>
      <c r="L686" s="63"/>
      <c r="M686" s="40"/>
      <c r="N686" s="68"/>
    </row>
    <row r="687" spans="1:14" x14ac:dyDescent="0.2">
      <c r="A687" s="63"/>
      <c r="B687" s="62"/>
      <c r="C687" s="63"/>
      <c r="D687" s="40"/>
      <c r="E687" s="66"/>
      <c r="F687" s="40"/>
      <c r="G687" s="41"/>
      <c r="H687" s="40"/>
      <c r="I687" s="42"/>
      <c r="J687" s="40"/>
      <c r="K687" s="40"/>
      <c r="L687" s="63"/>
      <c r="M687" s="40"/>
      <c r="N687" s="68"/>
    </row>
    <row r="688" spans="1:14" x14ac:dyDescent="0.2">
      <c r="A688" s="63"/>
      <c r="B688" s="62"/>
      <c r="C688" s="63"/>
      <c r="D688" s="40"/>
      <c r="E688" s="66"/>
      <c r="F688" s="40"/>
      <c r="G688" s="41"/>
      <c r="H688" s="40"/>
      <c r="I688" s="42"/>
      <c r="J688" s="40"/>
      <c r="K688" s="40"/>
      <c r="L688" s="63"/>
      <c r="M688" s="40"/>
      <c r="N688" s="68"/>
    </row>
    <row r="689" spans="1:14" x14ac:dyDescent="0.2">
      <c r="A689" s="63"/>
      <c r="B689" s="62"/>
      <c r="C689" s="63"/>
      <c r="D689" s="40"/>
      <c r="E689" s="66"/>
      <c r="F689" s="40"/>
      <c r="G689" s="41"/>
      <c r="H689" s="40"/>
      <c r="I689" s="42"/>
      <c r="J689" s="40"/>
      <c r="K689" s="40"/>
      <c r="L689" s="63"/>
      <c r="M689" s="40"/>
      <c r="N689" s="68"/>
    </row>
    <row r="690" spans="1:14" x14ac:dyDescent="0.2">
      <c r="A690" s="62"/>
      <c r="B690" s="62"/>
      <c r="C690" s="63"/>
      <c r="D690" s="40"/>
      <c r="E690" s="66"/>
      <c r="F690" s="40"/>
      <c r="G690" s="41"/>
      <c r="H690" s="40"/>
      <c r="I690" s="42"/>
      <c r="J690" s="40"/>
      <c r="K690" s="40"/>
      <c r="L690" s="62"/>
      <c r="M690" s="40"/>
      <c r="N690" s="68"/>
    </row>
    <row r="691" spans="1:14" x14ac:dyDescent="0.2">
      <c r="A691" s="64"/>
      <c r="B691" s="64"/>
      <c r="C691" s="65"/>
      <c r="D691" s="34"/>
      <c r="E691" s="67"/>
      <c r="F691" s="34"/>
      <c r="G691" s="35"/>
      <c r="H691" s="34"/>
      <c r="I691" s="36"/>
      <c r="J691" s="34"/>
      <c r="K691" s="34"/>
      <c r="L691" s="65"/>
      <c r="M691" s="34"/>
      <c r="N691" s="65"/>
    </row>
    <row r="692" spans="1:14" x14ac:dyDescent="0.2">
      <c r="A692" s="64"/>
      <c r="B692" s="64"/>
      <c r="C692" s="65"/>
      <c r="D692" s="34"/>
      <c r="E692" s="67"/>
      <c r="F692" s="34"/>
      <c r="G692" s="35"/>
      <c r="H692" s="34"/>
      <c r="I692" s="36"/>
      <c r="J692" s="34"/>
      <c r="K692" s="34"/>
      <c r="L692" s="65"/>
      <c r="M692" s="34"/>
      <c r="N692" s="65"/>
    </row>
    <row r="693" spans="1:14" x14ac:dyDescent="0.2">
      <c r="A693" s="64"/>
      <c r="B693" s="64"/>
      <c r="C693" s="65"/>
      <c r="D693" s="34"/>
      <c r="E693" s="67"/>
      <c r="F693" s="34"/>
      <c r="G693" s="35"/>
      <c r="H693" s="34"/>
      <c r="I693" s="36"/>
      <c r="J693" s="34"/>
      <c r="K693" s="34"/>
      <c r="L693" s="65"/>
      <c r="M693" s="34"/>
      <c r="N693" s="69"/>
    </row>
    <row r="694" spans="1:14" x14ac:dyDescent="0.2">
      <c r="A694" s="64"/>
      <c r="B694" s="64"/>
      <c r="C694" s="65"/>
      <c r="D694" s="34"/>
      <c r="E694" s="67"/>
      <c r="F694" s="34"/>
      <c r="G694" s="35"/>
      <c r="H694" s="34"/>
      <c r="I694" s="36"/>
      <c r="J694" s="34"/>
      <c r="K694" s="34"/>
      <c r="L694" s="65"/>
      <c r="M694" s="34"/>
      <c r="N694" s="65"/>
    </row>
    <row r="695" spans="1:14" x14ac:dyDescent="0.2">
      <c r="A695" s="64"/>
      <c r="B695" s="64"/>
      <c r="C695" s="65"/>
      <c r="D695" s="34"/>
      <c r="E695" s="67"/>
      <c r="F695" s="34"/>
      <c r="G695" s="35"/>
      <c r="H695" s="34"/>
      <c r="I695" s="36"/>
      <c r="J695" s="34"/>
      <c r="K695" s="34"/>
      <c r="L695" s="65"/>
      <c r="M695" s="34"/>
      <c r="N695" s="65"/>
    </row>
    <row r="696" spans="1:14" x14ac:dyDescent="0.2">
      <c r="A696" s="64"/>
      <c r="B696" s="64"/>
      <c r="C696" s="65"/>
      <c r="D696" s="34"/>
      <c r="E696" s="67"/>
      <c r="F696" s="34"/>
      <c r="G696" s="35"/>
      <c r="H696" s="34"/>
      <c r="I696" s="36"/>
      <c r="J696" s="34"/>
      <c r="K696" s="34"/>
      <c r="L696" s="65"/>
      <c r="M696" s="34"/>
      <c r="N696" s="69"/>
    </row>
    <row r="697" spans="1:14" x14ac:dyDescent="0.2">
      <c r="A697" s="64"/>
      <c r="B697" s="64"/>
      <c r="C697" s="65"/>
      <c r="D697" s="34"/>
      <c r="E697" s="67"/>
      <c r="F697" s="34"/>
      <c r="G697" s="35"/>
      <c r="H697" s="34"/>
      <c r="I697" s="36"/>
      <c r="J697" s="34"/>
      <c r="K697" s="34"/>
      <c r="L697" s="65"/>
      <c r="M697" s="34"/>
      <c r="N697" s="65"/>
    </row>
    <row r="698" spans="1:14" x14ac:dyDescent="0.2">
      <c r="A698" s="64"/>
      <c r="B698" s="64"/>
      <c r="C698" s="65"/>
      <c r="D698" s="34"/>
      <c r="E698" s="67"/>
      <c r="F698" s="34"/>
      <c r="G698" s="35"/>
      <c r="H698" s="34"/>
      <c r="I698" s="36"/>
      <c r="J698" s="34"/>
      <c r="K698" s="34"/>
      <c r="L698" s="65"/>
      <c r="M698" s="34"/>
      <c r="N698" s="65"/>
    </row>
    <row r="699" spans="1:14" x14ac:dyDescent="0.2">
      <c r="A699" s="64"/>
      <c r="B699" s="64"/>
      <c r="C699" s="65"/>
      <c r="D699" s="34"/>
      <c r="E699" s="67"/>
      <c r="F699" s="34"/>
      <c r="G699" s="35"/>
      <c r="H699" s="34"/>
      <c r="I699" s="36"/>
      <c r="J699" s="34"/>
      <c r="K699" s="34"/>
      <c r="L699" s="65"/>
      <c r="M699" s="34"/>
      <c r="N699" s="69"/>
    </row>
    <row r="700" spans="1:14" x14ac:dyDescent="0.2">
      <c r="A700" s="64"/>
      <c r="B700" s="64"/>
      <c r="C700" s="65"/>
      <c r="D700" s="34"/>
      <c r="E700" s="67"/>
      <c r="F700" s="34"/>
      <c r="G700" s="35"/>
      <c r="H700" s="34"/>
      <c r="I700" s="36"/>
      <c r="J700" s="34"/>
      <c r="K700" s="34"/>
      <c r="L700" s="65"/>
      <c r="M700" s="34"/>
      <c r="N700" s="69"/>
    </row>
    <row r="701" spans="1:14" x14ac:dyDescent="0.2">
      <c r="A701" s="64"/>
      <c r="B701" s="64"/>
      <c r="C701" s="65"/>
      <c r="D701" s="34"/>
      <c r="E701" s="67"/>
      <c r="F701" s="34"/>
      <c r="G701" s="35"/>
      <c r="H701" s="34"/>
      <c r="I701" s="36"/>
      <c r="J701" s="34"/>
      <c r="K701" s="34"/>
      <c r="L701" s="65"/>
      <c r="M701" s="34"/>
      <c r="N701" s="69"/>
    </row>
    <row r="702" spans="1:14" x14ac:dyDescent="0.2">
      <c r="A702" s="64"/>
      <c r="B702" s="64"/>
      <c r="C702" s="65"/>
      <c r="D702" s="34"/>
      <c r="E702" s="67"/>
      <c r="F702" s="34"/>
      <c r="G702" s="35"/>
      <c r="H702" s="34"/>
      <c r="I702" s="36"/>
      <c r="J702" s="34"/>
      <c r="K702" s="34"/>
      <c r="L702" s="65"/>
      <c r="M702" s="34"/>
      <c r="N702" s="69"/>
    </row>
    <row r="703" spans="1:14" x14ac:dyDescent="0.2">
      <c r="A703" s="64"/>
      <c r="B703" s="64"/>
      <c r="C703" s="65"/>
      <c r="D703" s="34"/>
      <c r="E703" s="67"/>
      <c r="F703" s="34"/>
      <c r="G703" s="35"/>
      <c r="H703" s="34"/>
      <c r="I703" s="36"/>
      <c r="J703" s="34"/>
      <c r="K703" s="34"/>
      <c r="L703" s="65"/>
      <c r="M703" s="34"/>
      <c r="N703" s="65"/>
    </row>
    <row r="704" spans="1:14" x14ac:dyDescent="0.2">
      <c r="A704" s="64"/>
      <c r="B704" s="64"/>
      <c r="C704" s="65"/>
      <c r="D704" s="34"/>
      <c r="E704" s="67"/>
      <c r="F704" s="34"/>
      <c r="G704" s="35"/>
      <c r="H704" s="34"/>
      <c r="I704" s="36"/>
      <c r="J704" s="34"/>
      <c r="K704" s="34"/>
      <c r="L704" s="65"/>
      <c r="M704" s="34"/>
      <c r="N704" s="65"/>
    </row>
    <row r="705" spans="1:14" x14ac:dyDescent="0.2">
      <c r="A705" s="64"/>
      <c r="B705" s="64"/>
      <c r="C705" s="65"/>
      <c r="D705" s="34"/>
      <c r="E705" s="67"/>
      <c r="F705" s="34"/>
      <c r="G705" s="35"/>
      <c r="H705" s="34"/>
      <c r="I705" s="36"/>
      <c r="J705" s="34"/>
      <c r="K705" s="34"/>
      <c r="L705" s="65"/>
      <c r="M705" s="34"/>
      <c r="N705" s="69"/>
    </row>
    <row r="706" spans="1:14" x14ac:dyDescent="0.2">
      <c r="A706" s="64"/>
      <c r="B706" s="64"/>
      <c r="C706" s="65"/>
      <c r="D706" s="34"/>
      <c r="E706" s="67"/>
      <c r="F706" s="34"/>
      <c r="G706" s="35"/>
      <c r="H706" s="34"/>
      <c r="I706" s="36"/>
      <c r="J706" s="34"/>
      <c r="K706" s="34"/>
      <c r="L706" s="65"/>
      <c r="M706" s="34"/>
      <c r="N706" s="69"/>
    </row>
    <row r="707" spans="1:14" x14ac:dyDescent="0.2">
      <c r="A707" s="64"/>
      <c r="B707" s="64"/>
      <c r="C707" s="65"/>
      <c r="D707" s="34"/>
      <c r="E707" s="67"/>
      <c r="F707" s="34"/>
      <c r="G707" s="35"/>
      <c r="H707" s="34"/>
      <c r="I707" s="36"/>
      <c r="J707" s="34"/>
      <c r="K707" s="34"/>
      <c r="L707" s="65"/>
      <c r="M707" s="34"/>
      <c r="N707" s="69"/>
    </row>
    <row r="708" spans="1:14" x14ac:dyDescent="0.2">
      <c r="A708" s="64"/>
      <c r="B708" s="64"/>
      <c r="C708" s="65"/>
      <c r="D708" s="34"/>
      <c r="E708" s="67"/>
      <c r="F708" s="34"/>
      <c r="G708" s="35"/>
      <c r="H708" s="34"/>
      <c r="I708" s="36"/>
      <c r="J708" s="34"/>
      <c r="K708" s="34"/>
      <c r="L708" s="65"/>
      <c r="M708" s="34"/>
      <c r="N708" s="69"/>
    </row>
    <row r="709" spans="1:14" x14ac:dyDescent="0.2">
      <c r="A709" s="62"/>
      <c r="B709" s="62"/>
      <c r="C709" s="63"/>
      <c r="D709" s="40"/>
      <c r="E709" s="66"/>
      <c r="F709" s="40"/>
      <c r="G709" s="41"/>
      <c r="H709" s="40"/>
      <c r="I709" s="42"/>
      <c r="J709" s="40"/>
      <c r="K709" s="40"/>
      <c r="L709" s="63"/>
      <c r="M709" s="40"/>
      <c r="N709" s="68"/>
    </row>
    <row r="710" spans="1:14" x14ac:dyDescent="0.2">
      <c r="A710" s="63"/>
      <c r="B710" s="62"/>
      <c r="C710" s="63"/>
      <c r="D710" s="40"/>
      <c r="E710" s="66"/>
      <c r="F710" s="40"/>
      <c r="G710" s="41"/>
      <c r="H710" s="40"/>
      <c r="I710" s="42"/>
      <c r="J710" s="40"/>
      <c r="K710" s="40"/>
      <c r="L710" s="63"/>
      <c r="M710" s="40"/>
      <c r="N710" s="68"/>
    </row>
    <row r="711" spans="1:14" x14ac:dyDescent="0.2">
      <c r="A711" s="63"/>
      <c r="B711" s="62"/>
      <c r="C711" s="63"/>
      <c r="D711" s="40"/>
      <c r="E711" s="66"/>
      <c r="F711" s="40"/>
      <c r="G711" s="41"/>
      <c r="H711" s="40"/>
      <c r="I711" s="42"/>
      <c r="J711" s="40"/>
      <c r="K711" s="40"/>
      <c r="L711" s="63"/>
      <c r="M711" s="40"/>
      <c r="N711" s="68"/>
    </row>
    <row r="712" spans="1:14" x14ac:dyDescent="0.2">
      <c r="A712" s="63"/>
      <c r="B712" s="62"/>
      <c r="C712" s="63"/>
      <c r="D712" s="40"/>
      <c r="E712" s="66"/>
      <c r="F712" s="40"/>
      <c r="G712" s="41"/>
      <c r="H712" s="40"/>
      <c r="I712" s="42"/>
      <c r="J712" s="40"/>
      <c r="K712" s="40"/>
      <c r="L712" s="63"/>
      <c r="M712" s="40"/>
      <c r="N712" s="68"/>
    </row>
    <row r="713" spans="1:14" x14ac:dyDescent="0.2">
      <c r="A713" s="63"/>
      <c r="B713" s="62"/>
      <c r="C713" s="63"/>
      <c r="D713" s="40"/>
      <c r="E713" s="66"/>
      <c r="F713" s="40"/>
      <c r="G713" s="41"/>
      <c r="H713" s="40"/>
      <c r="I713" s="42"/>
      <c r="J713" s="40"/>
      <c r="K713" s="40"/>
      <c r="L713" s="63"/>
      <c r="M713" s="40"/>
      <c r="N713" s="68"/>
    </row>
    <row r="714" spans="1:14" x14ac:dyDescent="0.2">
      <c r="A714" s="63"/>
      <c r="B714" s="62"/>
      <c r="C714" s="63"/>
      <c r="D714" s="40"/>
      <c r="E714" s="66"/>
      <c r="F714" s="40"/>
      <c r="G714" s="41"/>
      <c r="H714" s="40"/>
      <c r="I714" s="42"/>
      <c r="J714" s="40"/>
      <c r="K714" s="40"/>
      <c r="L714" s="63"/>
      <c r="M714" s="40"/>
      <c r="N714" s="68"/>
    </row>
    <row r="715" spans="1:14" x14ac:dyDescent="0.2">
      <c r="A715" s="63"/>
      <c r="B715" s="62"/>
      <c r="C715" s="63"/>
      <c r="D715" s="40"/>
      <c r="E715" s="66"/>
      <c r="F715" s="40"/>
      <c r="G715" s="41"/>
      <c r="H715" s="40"/>
      <c r="I715" s="42"/>
      <c r="J715" s="40"/>
      <c r="K715" s="40"/>
      <c r="L715" s="63"/>
      <c r="M715" s="40"/>
      <c r="N715" s="68"/>
    </row>
    <row r="716" spans="1:14" x14ac:dyDescent="0.2">
      <c r="A716" s="63"/>
      <c r="B716" s="62"/>
      <c r="C716" s="63"/>
      <c r="D716" s="40"/>
      <c r="E716" s="66"/>
      <c r="F716" s="40"/>
      <c r="G716" s="41"/>
      <c r="H716" s="40"/>
      <c r="I716" s="42"/>
      <c r="J716" s="40"/>
      <c r="K716" s="40"/>
      <c r="L716" s="63"/>
      <c r="M716" s="40"/>
      <c r="N716" s="68"/>
    </row>
    <row r="717" spans="1:14" x14ac:dyDescent="0.2">
      <c r="A717" s="63"/>
      <c r="B717" s="62"/>
      <c r="C717" s="63"/>
      <c r="D717" s="40"/>
      <c r="E717" s="66"/>
      <c r="F717" s="40"/>
      <c r="G717" s="41"/>
      <c r="H717" s="40"/>
      <c r="I717" s="42"/>
      <c r="J717" s="40"/>
      <c r="K717" s="40"/>
      <c r="L717" s="63"/>
      <c r="M717" s="40"/>
      <c r="N717" s="68"/>
    </row>
    <row r="718" spans="1:14" x14ac:dyDescent="0.2">
      <c r="A718" s="63"/>
      <c r="B718" s="62"/>
      <c r="C718" s="63"/>
      <c r="D718" s="40"/>
      <c r="E718" s="66"/>
      <c r="F718" s="40"/>
      <c r="G718" s="41"/>
      <c r="H718" s="40"/>
      <c r="I718" s="42"/>
      <c r="J718" s="40"/>
      <c r="K718" s="40"/>
      <c r="L718" s="63"/>
      <c r="M718" s="40"/>
      <c r="N718" s="68"/>
    </row>
    <row r="719" spans="1:14" x14ac:dyDescent="0.2">
      <c r="A719" s="63"/>
      <c r="B719" s="62"/>
      <c r="C719" s="63"/>
      <c r="D719" s="40"/>
      <c r="E719" s="66"/>
      <c r="F719" s="40"/>
      <c r="G719" s="41"/>
      <c r="H719" s="40"/>
      <c r="I719" s="42"/>
      <c r="J719" s="40"/>
      <c r="K719" s="40"/>
      <c r="L719" s="63"/>
      <c r="M719" s="40"/>
      <c r="N719" s="68"/>
    </row>
    <row r="720" spans="1:14" x14ac:dyDescent="0.2">
      <c r="A720" s="64"/>
      <c r="B720" s="64"/>
      <c r="C720" s="65"/>
      <c r="D720" s="34"/>
      <c r="E720" s="67"/>
      <c r="F720" s="34"/>
      <c r="G720" s="35"/>
      <c r="H720" s="34"/>
      <c r="I720" s="36"/>
      <c r="J720" s="34"/>
      <c r="K720" s="34"/>
      <c r="L720" s="65"/>
      <c r="M720" s="34"/>
      <c r="N720" s="65"/>
    </row>
    <row r="721" spans="1:14" x14ac:dyDescent="0.2">
      <c r="A721" s="64"/>
      <c r="B721" s="64"/>
      <c r="C721" s="65"/>
      <c r="D721" s="34"/>
      <c r="E721" s="67"/>
      <c r="F721" s="34"/>
      <c r="G721" s="35"/>
      <c r="H721" s="34"/>
      <c r="I721" s="36"/>
      <c r="J721" s="34"/>
      <c r="K721" s="34"/>
      <c r="L721" s="65"/>
      <c r="M721" s="34"/>
      <c r="N721" s="65"/>
    </row>
    <row r="722" spans="1:14" x14ac:dyDescent="0.2">
      <c r="A722" s="64"/>
      <c r="B722" s="64"/>
      <c r="C722" s="65"/>
      <c r="D722" s="34"/>
      <c r="E722" s="67"/>
      <c r="F722" s="34"/>
      <c r="G722" s="35"/>
      <c r="H722" s="34"/>
      <c r="I722" s="36"/>
      <c r="J722" s="34"/>
      <c r="K722" s="34"/>
      <c r="L722" s="65"/>
      <c r="M722" s="34"/>
      <c r="N722" s="69"/>
    </row>
    <row r="723" spans="1:14" x14ac:dyDescent="0.2">
      <c r="A723" s="64"/>
      <c r="B723" s="64"/>
      <c r="C723" s="65"/>
      <c r="D723" s="34"/>
      <c r="E723" s="67"/>
      <c r="F723" s="34"/>
      <c r="G723" s="35"/>
      <c r="H723" s="34"/>
      <c r="I723" s="36"/>
      <c r="J723" s="34"/>
      <c r="K723" s="34"/>
      <c r="L723" s="65"/>
      <c r="M723" s="34"/>
      <c r="N723" s="65"/>
    </row>
    <row r="724" spans="1:14" x14ac:dyDescent="0.2">
      <c r="A724" s="64"/>
      <c r="B724" s="64"/>
      <c r="C724" s="65"/>
      <c r="D724" s="34"/>
      <c r="E724" s="67"/>
      <c r="F724" s="34"/>
      <c r="G724" s="35"/>
      <c r="H724" s="34"/>
      <c r="I724" s="36"/>
      <c r="J724" s="34"/>
      <c r="K724" s="34"/>
      <c r="L724" s="65"/>
      <c r="M724" s="34"/>
      <c r="N724" s="65"/>
    </row>
    <row r="725" spans="1:14" x14ac:dyDescent="0.2">
      <c r="A725" s="62"/>
      <c r="B725" s="62"/>
      <c r="C725" s="63"/>
      <c r="D725" s="40"/>
      <c r="E725" s="66"/>
      <c r="F725" s="40"/>
      <c r="G725" s="41"/>
      <c r="H725" s="40"/>
      <c r="I725" s="42"/>
      <c r="J725" s="40"/>
      <c r="K725" s="40"/>
      <c r="L725" s="63"/>
      <c r="M725" s="40"/>
      <c r="N725" s="68"/>
    </row>
    <row r="726" spans="1:14" x14ac:dyDescent="0.2">
      <c r="A726" s="63"/>
      <c r="B726" s="62"/>
      <c r="C726" s="63"/>
      <c r="D726" s="40"/>
      <c r="E726" s="66"/>
      <c r="F726" s="40"/>
      <c r="G726" s="41"/>
      <c r="H726" s="40"/>
      <c r="I726" s="42"/>
      <c r="J726" s="40"/>
      <c r="K726" s="40"/>
      <c r="L726" s="63"/>
      <c r="M726" s="40"/>
      <c r="N726" s="68"/>
    </row>
    <row r="727" spans="1:14" x14ac:dyDescent="0.2">
      <c r="A727" s="63"/>
      <c r="B727" s="62"/>
      <c r="C727" s="63"/>
      <c r="D727" s="40"/>
      <c r="E727" s="66"/>
      <c r="F727" s="40"/>
      <c r="G727" s="41"/>
      <c r="H727" s="40"/>
      <c r="I727" s="42"/>
      <c r="J727" s="40"/>
      <c r="K727" s="40"/>
      <c r="L727" s="63"/>
      <c r="M727" s="40"/>
      <c r="N727" s="68"/>
    </row>
    <row r="728" spans="1:14" x14ac:dyDescent="0.2">
      <c r="A728" s="63"/>
      <c r="B728" s="62"/>
      <c r="C728" s="63"/>
      <c r="D728" s="40"/>
      <c r="E728" s="66"/>
      <c r="F728" s="40"/>
      <c r="G728" s="41"/>
      <c r="H728" s="40"/>
      <c r="I728" s="42"/>
      <c r="J728" s="40"/>
      <c r="K728" s="40"/>
      <c r="L728" s="63"/>
      <c r="M728" s="40"/>
      <c r="N728" s="68"/>
    </row>
    <row r="729" spans="1:14" x14ac:dyDescent="0.2">
      <c r="A729" s="63"/>
      <c r="B729" s="62"/>
      <c r="C729" s="63"/>
      <c r="D729" s="40"/>
      <c r="E729" s="66"/>
      <c r="F729" s="40"/>
      <c r="G729" s="41"/>
      <c r="H729" s="40"/>
      <c r="I729" s="42"/>
      <c r="J729" s="40"/>
      <c r="K729" s="40"/>
      <c r="L729" s="63"/>
      <c r="M729" s="40"/>
      <c r="N729" s="68"/>
    </row>
    <row r="730" spans="1:14" x14ac:dyDescent="0.2">
      <c r="A730" s="63"/>
      <c r="B730" s="62"/>
      <c r="C730" s="63"/>
      <c r="D730" s="40"/>
      <c r="E730" s="66"/>
      <c r="F730" s="40"/>
      <c r="G730" s="41"/>
      <c r="H730" s="40"/>
      <c r="I730" s="42"/>
      <c r="J730" s="40"/>
      <c r="K730" s="40"/>
      <c r="L730" s="63"/>
      <c r="M730" s="40"/>
      <c r="N730" s="68"/>
    </row>
    <row r="731" spans="1:14" x14ac:dyDescent="0.2">
      <c r="A731" s="63"/>
      <c r="B731" s="62"/>
      <c r="C731" s="63"/>
      <c r="D731" s="40"/>
      <c r="E731" s="66"/>
      <c r="F731" s="40"/>
      <c r="G731" s="41"/>
      <c r="H731" s="40"/>
      <c r="I731" s="42"/>
      <c r="J731" s="40"/>
      <c r="K731" s="40"/>
      <c r="L731" s="63"/>
      <c r="M731" s="40"/>
      <c r="N731" s="68"/>
    </row>
    <row r="732" spans="1:14" x14ac:dyDescent="0.2">
      <c r="A732" s="63"/>
      <c r="B732" s="62"/>
      <c r="C732" s="63"/>
      <c r="D732" s="40"/>
      <c r="E732" s="66"/>
      <c r="F732" s="40"/>
      <c r="G732" s="41"/>
      <c r="H732" s="40"/>
      <c r="I732" s="42"/>
      <c r="J732" s="40"/>
      <c r="K732" s="40"/>
      <c r="L732" s="63"/>
      <c r="M732" s="40"/>
      <c r="N732" s="68"/>
    </row>
    <row r="733" spans="1:14" x14ac:dyDescent="0.2">
      <c r="A733" s="63"/>
      <c r="B733" s="62"/>
      <c r="C733" s="63"/>
      <c r="D733" s="40"/>
      <c r="E733" s="66"/>
      <c r="F733" s="40"/>
      <c r="G733" s="41"/>
      <c r="H733" s="40"/>
      <c r="I733" s="42"/>
      <c r="J733" s="40"/>
      <c r="K733" s="40"/>
      <c r="L733" s="63"/>
      <c r="M733" s="40"/>
      <c r="N733" s="68"/>
    </row>
    <row r="734" spans="1:14" x14ac:dyDescent="0.2">
      <c r="A734" s="63"/>
      <c r="B734" s="62"/>
      <c r="C734" s="63"/>
      <c r="D734" s="40"/>
      <c r="E734" s="66"/>
      <c r="F734" s="40"/>
      <c r="G734" s="41"/>
      <c r="H734" s="40"/>
      <c r="I734" s="42"/>
      <c r="J734" s="40"/>
      <c r="K734" s="40"/>
      <c r="L734" s="63"/>
      <c r="M734" s="40"/>
      <c r="N734" s="68"/>
    </row>
    <row r="735" spans="1:14" x14ac:dyDescent="0.2">
      <c r="A735" s="63"/>
      <c r="B735" s="62"/>
      <c r="C735" s="63"/>
      <c r="D735" s="40"/>
      <c r="E735" s="66"/>
      <c r="F735" s="40"/>
      <c r="G735" s="41"/>
      <c r="H735" s="40"/>
      <c r="I735" s="42"/>
      <c r="J735" s="40"/>
      <c r="K735" s="40"/>
      <c r="L735" s="63"/>
      <c r="M735" s="40"/>
      <c r="N735" s="68"/>
    </row>
    <row r="736" spans="1:14" x14ac:dyDescent="0.2">
      <c r="A736" s="64"/>
      <c r="B736" s="64"/>
      <c r="C736" s="65"/>
      <c r="D736" s="34"/>
      <c r="E736" s="67"/>
      <c r="F736" s="34"/>
      <c r="G736" s="35"/>
      <c r="H736" s="34"/>
      <c r="I736" s="36"/>
      <c r="J736" s="34"/>
      <c r="K736" s="34"/>
      <c r="L736" s="65"/>
      <c r="M736" s="34"/>
      <c r="N736" s="65"/>
    </row>
    <row r="737" spans="1:14" x14ac:dyDescent="0.2">
      <c r="A737" s="64"/>
      <c r="B737" s="64"/>
      <c r="C737" s="65"/>
      <c r="D737" s="34"/>
      <c r="E737" s="67"/>
      <c r="F737" s="34"/>
      <c r="G737" s="35"/>
      <c r="H737" s="34"/>
      <c r="I737" s="36"/>
      <c r="J737" s="34"/>
      <c r="K737" s="34"/>
      <c r="L737" s="65"/>
      <c r="M737" s="34"/>
      <c r="N737" s="65"/>
    </row>
    <row r="738" spans="1:14" x14ac:dyDescent="0.2">
      <c r="A738" s="64"/>
      <c r="B738" s="64"/>
      <c r="C738" s="65"/>
      <c r="D738" s="34"/>
      <c r="E738" s="67"/>
      <c r="F738" s="34"/>
      <c r="G738" s="35"/>
      <c r="H738" s="34"/>
      <c r="I738" s="36"/>
      <c r="J738" s="34"/>
      <c r="K738" s="34"/>
      <c r="L738" s="65"/>
      <c r="M738" s="34"/>
      <c r="N738" s="69"/>
    </row>
    <row r="739" spans="1:14" x14ac:dyDescent="0.2">
      <c r="A739" s="64"/>
      <c r="B739" s="64"/>
      <c r="C739" s="65"/>
      <c r="D739" s="34"/>
      <c r="E739" s="67"/>
      <c r="F739" s="34"/>
      <c r="G739" s="35"/>
      <c r="H739" s="34"/>
      <c r="I739" s="36"/>
      <c r="J739" s="34"/>
      <c r="K739" s="34"/>
      <c r="L739" s="65"/>
      <c r="M739" s="34"/>
      <c r="N739" s="69"/>
    </row>
    <row r="740" spans="1:14" x14ac:dyDescent="0.2">
      <c r="A740" s="64"/>
      <c r="B740" s="64"/>
      <c r="C740" s="65"/>
      <c r="D740" s="34"/>
      <c r="E740" s="67"/>
      <c r="F740" s="34"/>
      <c r="G740" s="35"/>
      <c r="H740" s="34"/>
      <c r="I740" s="36"/>
      <c r="J740" s="34"/>
      <c r="K740" s="34"/>
      <c r="L740" s="65"/>
      <c r="M740" s="34"/>
      <c r="N740" s="69"/>
    </row>
    <row r="741" spans="1:14" x14ac:dyDescent="0.2">
      <c r="A741" s="64"/>
      <c r="B741" s="64"/>
      <c r="C741" s="65"/>
      <c r="D741" s="34"/>
      <c r="E741" s="67"/>
      <c r="F741" s="34"/>
      <c r="G741" s="35"/>
      <c r="H741" s="34"/>
      <c r="I741" s="36"/>
      <c r="J741" s="34"/>
      <c r="K741" s="34"/>
      <c r="L741" s="65"/>
      <c r="M741" s="34"/>
      <c r="N741" s="69"/>
    </row>
    <row r="742" spans="1:14" x14ac:dyDescent="0.2">
      <c r="A742" s="64"/>
      <c r="B742" s="64"/>
      <c r="C742" s="65"/>
      <c r="D742" s="34"/>
      <c r="E742" s="67"/>
      <c r="F742" s="34"/>
      <c r="G742" s="35"/>
      <c r="H742" s="34"/>
      <c r="I742" s="36"/>
      <c r="J742" s="34"/>
      <c r="K742" s="34"/>
      <c r="L742" s="65"/>
      <c r="M742" s="37"/>
      <c r="N742" s="65"/>
    </row>
    <row r="743" spans="1:14" x14ac:dyDescent="0.2">
      <c r="A743" s="64"/>
      <c r="B743" s="64"/>
      <c r="C743" s="65"/>
      <c r="D743" s="34"/>
      <c r="E743" s="67"/>
      <c r="F743" s="34"/>
      <c r="G743" s="35"/>
      <c r="H743" s="34"/>
      <c r="I743" s="36"/>
      <c r="J743" s="34"/>
      <c r="K743" s="34"/>
      <c r="L743" s="65"/>
      <c r="M743" s="34"/>
      <c r="N743" s="65"/>
    </row>
    <row r="744" spans="1:14" x14ac:dyDescent="0.2">
      <c r="A744" s="64"/>
      <c r="B744" s="64"/>
      <c r="C744" s="65"/>
      <c r="D744" s="34"/>
      <c r="E744" s="67"/>
      <c r="F744" s="34"/>
      <c r="G744" s="35"/>
      <c r="H744" s="34"/>
      <c r="I744" s="36"/>
      <c r="J744" s="34"/>
      <c r="K744" s="34"/>
      <c r="L744" s="65"/>
      <c r="M744" s="34"/>
      <c r="N744" s="65"/>
    </row>
    <row r="745" spans="1:14" x14ac:dyDescent="0.2">
      <c r="A745" s="64"/>
      <c r="B745" s="64"/>
      <c r="C745" s="65"/>
      <c r="D745" s="34"/>
      <c r="E745" s="67"/>
      <c r="F745" s="34"/>
      <c r="G745" s="35"/>
      <c r="H745" s="34"/>
      <c r="I745" s="36"/>
      <c r="J745" s="34"/>
      <c r="K745" s="34"/>
      <c r="L745" s="65"/>
      <c r="M745" s="34"/>
      <c r="N745" s="69"/>
    </row>
    <row r="746" spans="1:14" x14ac:dyDescent="0.2">
      <c r="A746" s="64"/>
      <c r="B746" s="64"/>
      <c r="C746" s="65"/>
      <c r="D746" s="34"/>
      <c r="E746" s="67"/>
      <c r="F746" s="34"/>
      <c r="G746" s="35"/>
      <c r="H746" s="34"/>
      <c r="I746" s="36"/>
      <c r="J746" s="34"/>
      <c r="K746" s="34"/>
      <c r="L746" s="65"/>
      <c r="M746" s="34"/>
      <c r="N746" s="69"/>
    </row>
    <row r="747" spans="1:14" x14ac:dyDescent="0.2">
      <c r="A747" s="64"/>
      <c r="B747" s="64"/>
      <c r="C747" s="65"/>
      <c r="D747" s="34"/>
      <c r="E747" s="67"/>
      <c r="F747" s="34"/>
      <c r="G747" s="35"/>
      <c r="H747" s="34"/>
      <c r="I747" s="36"/>
      <c r="J747" s="34"/>
      <c r="K747" s="34"/>
      <c r="L747" s="65"/>
      <c r="M747" s="34"/>
      <c r="N747" s="69"/>
    </row>
    <row r="748" spans="1:14" x14ac:dyDescent="0.2">
      <c r="A748" s="64"/>
      <c r="B748" s="64"/>
      <c r="C748" s="65"/>
      <c r="D748" s="34"/>
      <c r="E748" s="67"/>
      <c r="F748" s="34"/>
      <c r="G748" s="35"/>
      <c r="H748" s="34"/>
      <c r="I748" s="36"/>
      <c r="J748" s="34"/>
      <c r="K748" s="34"/>
      <c r="L748" s="65"/>
      <c r="M748" s="34"/>
      <c r="N748" s="69"/>
    </row>
    <row r="749" spans="1:14" x14ac:dyDescent="0.2">
      <c r="A749" s="64"/>
      <c r="B749" s="64"/>
      <c r="C749" s="65"/>
      <c r="D749" s="34"/>
      <c r="E749" s="67"/>
      <c r="F749" s="34"/>
      <c r="G749" s="35"/>
      <c r="H749" s="34"/>
      <c r="I749" s="36"/>
      <c r="J749" s="34"/>
      <c r="K749" s="34"/>
      <c r="L749" s="65"/>
      <c r="M749" s="34"/>
      <c r="N749" s="65"/>
    </row>
    <row r="750" spans="1:14" x14ac:dyDescent="0.2">
      <c r="A750" s="64"/>
      <c r="B750" s="64"/>
      <c r="C750" s="65"/>
      <c r="D750" s="34"/>
      <c r="E750" s="67"/>
      <c r="F750" s="34"/>
      <c r="G750" s="35"/>
      <c r="H750" s="34"/>
      <c r="I750" s="36"/>
      <c r="J750" s="34"/>
      <c r="K750" s="34"/>
      <c r="L750" s="65"/>
      <c r="M750" s="34"/>
      <c r="N750" s="65"/>
    </row>
    <row r="751" spans="1:14" x14ac:dyDescent="0.2">
      <c r="A751" s="64"/>
      <c r="B751" s="64"/>
      <c r="C751" s="65"/>
      <c r="D751" s="34"/>
      <c r="E751" s="67"/>
      <c r="F751" s="34"/>
      <c r="G751" s="35"/>
      <c r="H751" s="34"/>
      <c r="I751" s="36"/>
      <c r="J751" s="34"/>
      <c r="K751" s="34"/>
      <c r="L751" s="65"/>
      <c r="M751" s="34"/>
      <c r="N751" s="69"/>
    </row>
    <row r="752" spans="1:14" x14ac:dyDescent="0.2">
      <c r="A752" s="64"/>
      <c r="B752" s="64"/>
      <c r="C752" s="65"/>
      <c r="D752" s="34"/>
      <c r="E752" s="67"/>
      <c r="F752" s="34"/>
      <c r="G752" s="35"/>
      <c r="H752" s="34"/>
      <c r="I752" s="36"/>
      <c r="J752" s="34"/>
      <c r="K752" s="34"/>
      <c r="L752" s="65"/>
      <c r="M752" s="34"/>
      <c r="N752" s="69"/>
    </row>
    <row r="753" spans="1:14" x14ac:dyDescent="0.2">
      <c r="A753" s="64"/>
      <c r="B753" s="64"/>
      <c r="C753" s="65"/>
      <c r="D753" s="34"/>
      <c r="E753" s="67"/>
      <c r="F753" s="34"/>
      <c r="G753" s="35"/>
      <c r="H753" s="34"/>
      <c r="I753" s="36"/>
      <c r="J753" s="34"/>
      <c r="K753" s="34"/>
      <c r="L753" s="65"/>
      <c r="M753" s="34"/>
      <c r="N753" s="69"/>
    </row>
    <row r="754" spans="1:14" x14ac:dyDescent="0.2">
      <c r="A754" s="64"/>
      <c r="B754" s="64"/>
      <c r="C754" s="65"/>
      <c r="D754" s="34"/>
      <c r="E754" s="67"/>
      <c r="F754" s="34"/>
      <c r="G754" s="35"/>
      <c r="H754" s="34"/>
      <c r="I754" s="36"/>
      <c r="J754" s="34"/>
      <c r="K754" s="34"/>
      <c r="L754" s="65"/>
      <c r="M754" s="34"/>
      <c r="N754" s="69"/>
    </row>
    <row r="755" spans="1:14" x14ac:dyDescent="0.2">
      <c r="A755" s="64"/>
      <c r="B755" s="64"/>
      <c r="C755" s="65"/>
      <c r="D755" s="34"/>
      <c r="E755" s="67"/>
      <c r="F755" s="34"/>
      <c r="G755" s="35"/>
      <c r="H755" s="34"/>
      <c r="I755" s="36"/>
      <c r="J755" s="34"/>
      <c r="K755" s="34"/>
      <c r="L755" s="65"/>
      <c r="M755" s="34"/>
      <c r="N755" s="65"/>
    </row>
    <row r="756" spans="1:14" x14ac:dyDescent="0.2">
      <c r="A756" s="64"/>
      <c r="B756" s="64"/>
      <c r="C756" s="65"/>
      <c r="D756" s="34"/>
      <c r="E756" s="67"/>
      <c r="F756" s="34"/>
      <c r="G756" s="35"/>
      <c r="H756" s="34"/>
      <c r="I756" s="36"/>
      <c r="J756" s="34"/>
      <c r="K756" s="34"/>
      <c r="L756" s="65"/>
      <c r="M756" s="34"/>
      <c r="N756" s="65"/>
    </row>
    <row r="757" spans="1:14" x14ac:dyDescent="0.2">
      <c r="A757" s="64"/>
      <c r="B757" s="64"/>
      <c r="C757" s="65"/>
      <c r="D757" s="34"/>
      <c r="E757" s="67"/>
      <c r="F757" s="34"/>
      <c r="G757" s="35"/>
      <c r="H757" s="34"/>
      <c r="I757" s="36"/>
      <c r="J757" s="34"/>
      <c r="K757" s="34"/>
      <c r="L757" s="65"/>
      <c r="M757" s="34"/>
      <c r="N757" s="69"/>
    </row>
    <row r="758" spans="1:14" x14ac:dyDescent="0.2">
      <c r="A758" s="64"/>
      <c r="B758" s="64"/>
      <c r="C758" s="65"/>
      <c r="D758" s="34"/>
      <c r="E758" s="67"/>
      <c r="F758" s="34"/>
      <c r="G758" s="35"/>
      <c r="H758" s="34"/>
      <c r="I758" s="36"/>
      <c r="J758" s="34"/>
      <c r="K758" s="34"/>
      <c r="L758" s="65"/>
      <c r="M758" s="34"/>
      <c r="N758" s="69"/>
    </row>
    <row r="759" spans="1:14" x14ac:dyDescent="0.2">
      <c r="A759" s="64"/>
      <c r="B759" s="64"/>
      <c r="C759" s="65"/>
      <c r="D759" s="34"/>
      <c r="E759" s="67"/>
      <c r="F759" s="34"/>
      <c r="G759" s="35"/>
      <c r="H759" s="34"/>
      <c r="I759" s="36"/>
      <c r="J759" s="34"/>
      <c r="K759" s="34"/>
      <c r="L759" s="65"/>
      <c r="M759" s="34"/>
      <c r="N759" s="69"/>
    </row>
    <row r="760" spans="1:14" x14ac:dyDescent="0.2">
      <c r="A760" s="64"/>
      <c r="B760" s="64"/>
      <c r="C760" s="65"/>
      <c r="D760" s="34"/>
      <c r="E760" s="67"/>
      <c r="F760" s="34"/>
      <c r="G760" s="35"/>
      <c r="H760" s="34"/>
      <c r="I760" s="36"/>
      <c r="J760" s="34"/>
      <c r="K760" s="34"/>
      <c r="L760" s="65"/>
      <c r="M760" s="34"/>
      <c r="N760" s="65"/>
    </row>
    <row r="761" spans="1:14" x14ac:dyDescent="0.2">
      <c r="A761" s="64"/>
      <c r="B761" s="64"/>
      <c r="C761" s="65"/>
      <c r="D761" s="34"/>
      <c r="E761" s="67"/>
      <c r="F761" s="34"/>
      <c r="G761" s="35"/>
      <c r="H761" s="34"/>
      <c r="I761" s="36"/>
      <c r="J761" s="34"/>
      <c r="K761" s="34"/>
      <c r="L761" s="65"/>
      <c r="M761" s="34"/>
      <c r="N761" s="65"/>
    </row>
    <row r="762" spans="1:14" x14ac:dyDescent="0.2">
      <c r="A762" s="64"/>
      <c r="B762" s="64"/>
      <c r="C762" s="65"/>
      <c r="D762" s="34"/>
      <c r="E762" s="67"/>
      <c r="F762" s="34"/>
      <c r="G762" s="35"/>
      <c r="H762" s="34"/>
      <c r="I762" s="36"/>
      <c r="J762" s="34"/>
      <c r="K762" s="34"/>
      <c r="L762" s="65"/>
      <c r="M762" s="34"/>
      <c r="N762" s="69"/>
    </row>
    <row r="763" spans="1:14" x14ac:dyDescent="0.2">
      <c r="A763" s="64"/>
      <c r="B763" s="64"/>
      <c r="C763" s="65"/>
      <c r="D763" s="34"/>
      <c r="E763" s="67"/>
      <c r="F763" s="34"/>
      <c r="G763" s="35"/>
      <c r="H763" s="34"/>
      <c r="I763" s="36"/>
      <c r="J763" s="34"/>
      <c r="K763" s="34"/>
      <c r="L763" s="65"/>
      <c r="M763" s="34"/>
      <c r="N763" s="69"/>
    </row>
    <row r="764" spans="1:14" x14ac:dyDescent="0.2">
      <c r="A764" s="64"/>
      <c r="B764" s="64"/>
      <c r="C764" s="65"/>
      <c r="D764" s="34"/>
      <c r="E764" s="67"/>
      <c r="F764" s="34"/>
      <c r="G764" s="35"/>
      <c r="H764" s="34"/>
      <c r="I764" s="36"/>
      <c r="J764" s="34"/>
      <c r="K764" s="34"/>
      <c r="L764" s="65"/>
      <c r="M764" s="34"/>
      <c r="N764" s="69"/>
    </row>
    <row r="765" spans="1:14" x14ac:dyDescent="0.2">
      <c r="A765" s="64"/>
      <c r="B765" s="64"/>
      <c r="C765" s="65"/>
      <c r="D765" s="34"/>
      <c r="E765" s="67"/>
      <c r="F765" s="34"/>
      <c r="G765" s="35"/>
      <c r="H765" s="34"/>
      <c r="I765" s="36"/>
      <c r="J765" s="34"/>
      <c r="K765" s="34"/>
      <c r="L765" s="65"/>
      <c r="M765" s="34"/>
      <c r="N765" s="65"/>
    </row>
    <row r="766" spans="1:14" x14ac:dyDescent="0.2">
      <c r="A766" s="64"/>
      <c r="B766" s="64"/>
      <c r="C766" s="65"/>
      <c r="D766" s="34"/>
      <c r="E766" s="67"/>
      <c r="F766" s="34"/>
      <c r="G766" s="35"/>
      <c r="H766" s="34"/>
      <c r="I766" s="36"/>
      <c r="J766" s="34"/>
      <c r="K766" s="34"/>
      <c r="L766" s="65"/>
      <c r="M766" s="34"/>
      <c r="N766" s="65"/>
    </row>
    <row r="767" spans="1:14" x14ac:dyDescent="0.2">
      <c r="A767" s="64"/>
      <c r="B767" s="64"/>
      <c r="C767" s="65"/>
      <c r="D767" s="34"/>
      <c r="E767" s="67"/>
      <c r="F767" s="34"/>
      <c r="G767" s="35"/>
      <c r="H767" s="34"/>
      <c r="I767" s="36"/>
      <c r="J767" s="34"/>
      <c r="K767" s="34"/>
      <c r="L767" s="65"/>
      <c r="M767" s="34"/>
      <c r="N767" s="69"/>
    </row>
    <row r="768" spans="1:14" x14ac:dyDescent="0.2">
      <c r="A768" s="64"/>
      <c r="B768" s="64"/>
      <c r="C768" s="65"/>
      <c r="D768" s="34"/>
      <c r="E768" s="67"/>
      <c r="F768" s="34"/>
      <c r="G768" s="35"/>
      <c r="H768" s="34"/>
      <c r="I768" s="36"/>
      <c r="J768" s="34"/>
      <c r="K768" s="34"/>
      <c r="L768" s="65"/>
      <c r="M768" s="34"/>
      <c r="N768" s="69"/>
    </row>
    <row r="769" spans="1:14" x14ac:dyDescent="0.2">
      <c r="A769" s="64"/>
      <c r="B769" s="64"/>
      <c r="C769" s="65"/>
      <c r="D769" s="34"/>
      <c r="E769" s="67"/>
      <c r="F769" s="34"/>
      <c r="G769" s="35"/>
      <c r="H769" s="34"/>
      <c r="I769" s="36"/>
      <c r="J769" s="34"/>
      <c r="K769" s="34"/>
      <c r="L769" s="65"/>
      <c r="M769" s="34"/>
      <c r="N769" s="69"/>
    </row>
    <row r="770" spans="1:14" x14ac:dyDescent="0.2">
      <c r="A770" s="64"/>
      <c r="B770" s="64"/>
      <c r="C770" s="65"/>
      <c r="D770" s="34"/>
      <c r="E770" s="67"/>
      <c r="F770" s="34"/>
      <c r="G770" s="35"/>
      <c r="H770" s="34"/>
      <c r="I770" s="36"/>
      <c r="J770" s="34"/>
      <c r="K770" s="34"/>
      <c r="L770" s="65"/>
      <c r="M770" s="34"/>
      <c r="N770" s="65"/>
    </row>
    <row r="771" spans="1:14" x14ac:dyDescent="0.2">
      <c r="A771" s="64"/>
      <c r="B771" s="64"/>
      <c r="C771" s="65"/>
      <c r="D771" s="34"/>
      <c r="E771" s="67"/>
      <c r="F771" s="34"/>
      <c r="G771" s="35"/>
      <c r="H771" s="34"/>
      <c r="I771" s="36"/>
      <c r="J771" s="34"/>
      <c r="K771" s="34"/>
      <c r="L771" s="65"/>
      <c r="M771" s="34"/>
      <c r="N771" s="65"/>
    </row>
    <row r="772" spans="1:14" x14ac:dyDescent="0.2">
      <c r="A772" s="64"/>
      <c r="B772" s="64"/>
      <c r="C772" s="65"/>
      <c r="D772" s="34"/>
      <c r="E772" s="67"/>
      <c r="F772" s="34"/>
      <c r="G772" s="35"/>
      <c r="H772" s="34"/>
      <c r="I772" s="36"/>
      <c r="J772" s="34"/>
      <c r="K772" s="34"/>
      <c r="L772" s="65"/>
      <c r="M772" s="34"/>
      <c r="N772" s="69"/>
    </row>
    <row r="773" spans="1:14" x14ac:dyDescent="0.2">
      <c r="A773" s="64"/>
      <c r="B773" s="64"/>
      <c r="C773" s="65"/>
      <c r="D773" s="34"/>
      <c r="E773" s="67"/>
      <c r="F773" s="34"/>
      <c r="G773" s="35"/>
      <c r="H773" s="34"/>
      <c r="I773" s="36"/>
      <c r="J773" s="34"/>
      <c r="K773" s="34"/>
      <c r="L773" s="65"/>
      <c r="M773" s="34"/>
      <c r="N773" s="69"/>
    </row>
    <row r="774" spans="1:14" x14ac:dyDescent="0.2">
      <c r="A774" s="64"/>
      <c r="B774" s="64"/>
      <c r="C774" s="65"/>
      <c r="D774" s="34"/>
      <c r="E774" s="67"/>
      <c r="F774" s="34"/>
      <c r="G774" s="35"/>
      <c r="H774" s="34"/>
      <c r="I774" s="36"/>
      <c r="J774" s="34"/>
      <c r="K774" s="34"/>
      <c r="L774" s="65"/>
      <c r="M774" s="34"/>
      <c r="N774" s="69"/>
    </row>
    <row r="775" spans="1:14" x14ac:dyDescent="0.2">
      <c r="A775" s="64"/>
      <c r="B775" s="64"/>
      <c r="C775" s="65"/>
      <c r="D775" s="34"/>
      <c r="E775" s="67"/>
      <c r="F775" s="34"/>
      <c r="G775" s="35"/>
      <c r="H775" s="34"/>
      <c r="I775" s="36"/>
      <c r="J775" s="34"/>
      <c r="K775" s="34"/>
      <c r="L775" s="65"/>
      <c r="M775" s="34"/>
      <c r="N775" s="65"/>
    </row>
    <row r="776" spans="1:14" x14ac:dyDescent="0.2">
      <c r="A776" s="64"/>
      <c r="B776" s="64"/>
      <c r="C776" s="65"/>
      <c r="D776" s="34"/>
      <c r="E776" s="67"/>
      <c r="F776" s="34"/>
      <c r="G776" s="35"/>
      <c r="H776" s="34"/>
      <c r="I776" s="36"/>
      <c r="J776" s="34"/>
      <c r="K776" s="34"/>
      <c r="L776" s="65"/>
      <c r="M776" s="34"/>
      <c r="N776" s="65"/>
    </row>
    <row r="777" spans="1:14" x14ac:dyDescent="0.2">
      <c r="A777" s="64"/>
      <c r="B777" s="64"/>
      <c r="C777" s="65"/>
      <c r="D777" s="34"/>
      <c r="E777" s="67"/>
      <c r="F777" s="34"/>
      <c r="G777" s="35"/>
      <c r="H777" s="34"/>
      <c r="I777" s="36"/>
      <c r="J777" s="34"/>
      <c r="K777" s="34"/>
      <c r="L777" s="65"/>
      <c r="M777" s="34"/>
      <c r="N777" s="69"/>
    </row>
    <row r="778" spans="1:14" x14ac:dyDescent="0.2">
      <c r="A778" s="64"/>
      <c r="B778" s="64"/>
      <c r="C778" s="65"/>
      <c r="D778" s="34"/>
      <c r="E778" s="67"/>
      <c r="F778" s="34"/>
      <c r="G778" s="35"/>
      <c r="H778" s="34"/>
      <c r="I778" s="36"/>
      <c r="J778" s="34"/>
      <c r="K778" s="34"/>
      <c r="L778" s="65"/>
      <c r="M778" s="34"/>
      <c r="N778" s="69"/>
    </row>
    <row r="779" spans="1:14" x14ac:dyDescent="0.2">
      <c r="A779" s="64"/>
      <c r="B779" s="64"/>
      <c r="C779" s="65"/>
      <c r="D779" s="34"/>
      <c r="E779" s="67"/>
      <c r="F779" s="34"/>
      <c r="G779" s="35"/>
      <c r="H779" s="34"/>
      <c r="I779" s="36"/>
      <c r="J779" s="34"/>
      <c r="K779" s="34"/>
      <c r="L779" s="65"/>
      <c r="M779" s="34"/>
      <c r="N779" s="69"/>
    </row>
    <row r="780" spans="1:14" x14ac:dyDescent="0.2">
      <c r="A780" s="64"/>
      <c r="B780" s="64"/>
      <c r="C780" s="65"/>
      <c r="D780" s="34"/>
      <c r="E780" s="67"/>
      <c r="F780" s="34"/>
      <c r="G780" s="35"/>
      <c r="H780" s="34"/>
      <c r="I780" s="36"/>
      <c r="J780" s="34"/>
      <c r="K780" s="34"/>
      <c r="L780" s="65"/>
      <c r="M780" s="34"/>
      <c r="N780" s="65"/>
    </row>
    <row r="781" spans="1:14" x14ac:dyDescent="0.2">
      <c r="A781" s="64"/>
      <c r="B781" s="64"/>
      <c r="C781" s="65"/>
      <c r="D781" s="34"/>
      <c r="E781" s="67"/>
      <c r="F781" s="34"/>
      <c r="G781" s="35"/>
      <c r="H781" s="34"/>
      <c r="I781" s="36"/>
      <c r="J781" s="34"/>
      <c r="K781" s="34"/>
      <c r="L781" s="65"/>
      <c r="M781" s="34"/>
      <c r="N781" s="65"/>
    </row>
    <row r="782" spans="1:14" x14ac:dyDescent="0.2">
      <c r="A782" s="64"/>
      <c r="B782" s="64"/>
      <c r="C782" s="65"/>
      <c r="D782" s="34"/>
      <c r="E782" s="67"/>
      <c r="F782" s="34"/>
      <c r="G782" s="35"/>
      <c r="H782" s="34"/>
      <c r="I782" s="36"/>
      <c r="J782" s="34"/>
      <c r="K782" s="34"/>
      <c r="L782" s="65"/>
      <c r="M782" s="34"/>
      <c r="N782" s="69"/>
    </row>
    <row r="783" spans="1:14" x14ac:dyDescent="0.2">
      <c r="A783" s="64"/>
      <c r="B783" s="64"/>
      <c r="C783" s="65"/>
      <c r="D783" s="34"/>
      <c r="E783" s="67"/>
      <c r="F783" s="34"/>
      <c r="G783" s="35"/>
      <c r="H783" s="34"/>
      <c r="I783" s="36"/>
      <c r="J783" s="34"/>
      <c r="K783" s="34"/>
      <c r="L783" s="65"/>
      <c r="M783" s="34"/>
      <c r="N783" s="69"/>
    </row>
    <row r="784" spans="1:14" x14ac:dyDescent="0.2">
      <c r="A784" s="64"/>
      <c r="B784" s="64"/>
      <c r="C784" s="65"/>
      <c r="D784" s="34"/>
      <c r="E784" s="67"/>
      <c r="F784" s="34"/>
      <c r="G784" s="35"/>
      <c r="H784" s="34"/>
      <c r="I784" s="36"/>
      <c r="J784" s="34"/>
      <c r="K784" s="34"/>
      <c r="L784" s="65"/>
      <c r="M784" s="34"/>
      <c r="N784" s="69"/>
    </row>
    <row r="785" spans="1:14" x14ac:dyDescent="0.2">
      <c r="A785" s="64"/>
      <c r="B785" s="64"/>
      <c r="C785" s="65"/>
      <c r="D785" s="34"/>
      <c r="E785" s="67"/>
      <c r="F785" s="34"/>
      <c r="G785" s="35"/>
      <c r="H785" s="34"/>
      <c r="I785" s="36"/>
      <c r="J785" s="34"/>
      <c r="K785" s="34"/>
      <c r="L785" s="65"/>
      <c r="M785" s="34"/>
      <c r="N785" s="69"/>
    </row>
    <row r="786" spans="1:14" x14ac:dyDescent="0.2">
      <c r="A786" s="64"/>
      <c r="B786" s="64"/>
      <c r="C786" s="65"/>
      <c r="D786" s="34"/>
      <c r="E786" s="67"/>
      <c r="F786" s="34"/>
      <c r="G786" s="35"/>
      <c r="H786" s="34"/>
      <c r="I786" s="36"/>
      <c r="J786" s="34"/>
      <c r="K786" s="34"/>
      <c r="L786" s="65"/>
      <c r="M786" s="37"/>
      <c r="N786" s="65"/>
    </row>
    <row r="787" spans="1:14" x14ac:dyDescent="0.2">
      <c r="A787" s="64"/>
      <c r="B787" s="64"/>
      <c r="C787" s="65"/>
      <c r="D787" s="34"/>
      <c r="E787" s="67"/>
      <c r="F787" s="34"/>
      <c r="G787" s="35"/>
      <c r="H787" s="34"/>
      <c r="I787" s="36"/>
      <c r="J787" s="34"/>
      <c r="K787" s="34"/>
      <c r="L787" s="65"/>
      <c r="M787" s="34"/>
      <c r="N787" s="65"/>
    </row>
    <row r="788" spans="1:14" x14ac:dyDescent="0.2">
      <c r="A788" s="64"/>
      <c r="B788" s="64"/>
      <c r="C788" s="65"/>
      <c r="D788" s="34"/>
      <c r="E788" s="67"/>
      <c r="F788" s="34"/>
      <c r="G788" s="35"/>
      <c r="H788" s="34"/>
      <c r="I788" s="36"/>
      <c r="J788" s="34"/>
      <c r="K788" s="34"/>
      <c r="L788" s="65"/>
      <c r="M788" s="34"/>
      <c r="N788" s="65"/>
    </row>
    <row r="789" spans="1:14" x14ac:dyDescent="0.2">
      <c r="A789" s="64"/>
      <c r="B789" s="64"/>
      <c r="C789" s="65"/>
      <c r="D789" s="34"/>
      <c r="E789" s="67"/>
      <c r="F789" s="34"/>
      <c r="G789" s="35"/>
      <c r="H789" s="34"/>
      <c r="I789" s="36"/>
      <c r="J789" s="34"/>
      <c r="K789" s="34"/>
      <c r="L789" s="65"/>
      <c r="M789" s="34"/>
      <c r="N789" s="69"/>
    </row>
    <row r="790" spans="1:14" x14ac:dyDescent="0.2">
      <c r="A790" s="64"/>
      <c r="B790" s="64"/>
      <c r="C790" s="65"/>
      <c r="D790" s="34"/>
      <c r="E790" s="67"/>
      <c r="F790" s="34"/>
      <c r="G790" s="35"/>
      <c r="H790" s="34"/>
      <c r="I790" s="36"/>
      <c r="J790" s="34"/>
      <c r="K790" s="34"/>
      <c r="L790" s="65"/>
      <c r="M790" s="34"/>
      <c r="N790" s="69"/>
    </row>
    <row r="791" spans="1:14" x14ac:dyDescent="0.2">
      <c r="A791" s="64"/>
      <c r="B791" s="64"/>
      <c r="C791" s="65"/>
      <c r="D791" s="34"/>
      <c r="E791" s="67"/>
      <c r="F791" s="34"/>
      <c r="G791" s="35"/>
      <c r="H791" s="34"/>
      <c r="I791" s="36"/>
      <c r="J791" s="34"/>
      <c r="K791" s="34"/>
      <c r="L791" s="65"/>
      <c r="M791" s="34"/>
      <c r="N791" s="69"/>
    </row>
    <row r="792" spans="1:14" x14ac:dyDescent="0.2">
      <c r="A792" s="64"/>
      <c r="B792" s="64"/>
      <c r="C792" s="65"/>
      <c r="D792" s="34"/>
      <c r="E792" s="67"/>
      <c r="F792" s="34"/>
      <c r="G792" s="35"/>
      <c r="H792" s="34"/>
      <c r="I792" s="36"/>
      <c r="J792" s="34"/>
      <c r="K792" s="34"/>
      <c r="L792" s="65"/>
      <c r="M792" s="34"/>
      <c r="N792" s="69"/>
    </row>
    <row r="793" spans="1:14" x14ac:dyDescent="0.2">
      <c r="A793" s="64"/>
      <c r="B793" s="64"/>
      <c r="C793" s="65"/>
      <c r="D793" s="34"/>
      <c r="E793" s="67"/>
      <c r="F793" s="34"/>
      <c r="G793" s="35"/>
      <c r="H793" s="34"/>
      <c r="I793" s="36"/>
      <c r="J793" s="34"/>
      <c r="K793" s="34"/>
      <c r="L793" s="65"/>
      <c r="M793" s="37"/>
      <c r="N793" s="65"/>
    </row>
    <row r="794" spans="1:14" x14ac:dyDescent="0.2">
      <c r="A794" s="62"/>
      <c r="B794" s="62"/>
      <c r="C794" s="63"/>
      <c r="D794" s="40"/>
      <c r="E794" s="66"/>
      <c r="F794" s="40"/>
      <c r="G794" s="41"/>
      <c r="H794" s="40"/>
      <c r="I794" s="42"/>
      <c r="J794" s="40"/>
      <c r="K794" s="40"/>
      <c r="L794" s="63"/>
      <c r="M794" s="40"/>
      <c r="N794" s="68"/>
    </row>
    <row r="795" spans="1:14" x14ac:dyDescent="0.2">
      <c r="A795" s="63"/>
      <c r="B795" s="62"/>
      <c r="C795" s="63"/>
      <c r="D795" s="40"/>
      <c r="E795" s="66"/>
      <c r="F795" s="40"/>
      <c r="G795" s="41"/>
      <c r="H795" s="40"/>
      <c r="I795" s="42"/>
      <c r="J795" s="40"/>
      <c r="K795" s="40"/>
      <c r="L795" s="63"/>
      <c r="M795" s="40"/>
      <c r="N795" s="68"/>
    </row>
    <row r="796" spans="1:14" x14ac:dyDescent="0.2">
      <c r="A796" s="63"/>
      <c r="B796" s="62"/>
      <c r="C796" s="63"/>
      <c r="D796" s="40"/>
      <c r="E796" s="66"/>
      <c r="F796" s="40"/>
      <c r="G796" s="41"/>
      <c r="H796" s="40"/>
      <c r="I796" s="42"/>
      <c r="J796" s="40"/>
      <c r="K796" s="40"/>
      <c r="L796" s="63"/>
      <c r="M796" s="40"/>
      <c r="N796" s="68"/>
    </row>
    <row r="797" spans="1:14" x14ac:dyDescent="0.2">
      <c r="A797" s="63"/>
      <c r="B797" s="62"/>
      <c r="C797" s="63"/>
      <c r="D797" s="40"/>
      <c r="E797" s="66"/>
      <c r="F797" s="40"/>
      <c r="G797" s="41"/>
      <c r="H797" s="40"/>
      <c r="I797" s="42"/>
      <c r="J797" s="40"/>
      <c r="K797" s="40"/>
      <c r="L797" s="63"/>
      <c r="M797" s="40"/>
      <c r="N797" s="68"/>
    </row>
    <row r="798" spans="1:14" x14ac:dyDescent="0.2">
      <c r="A798" s="63"/>
      <c r="B798" s="62"/>
      <c r="C798" s="63"/>
      <c r="D798" s="40"/>
      <c r="E798" s="66"/>
      <c r="F798" s="40"/>
      <c r="G798" s="41"/>
      <c r="H798" s="40"/>
      <c r="I798" s="42"/>
      <c r="J798" s="40"/>
      <c r="K798" s="40"/>
      <c r="L798" s="63"/>
      <c r="M798" s="40"/>
      <c r="N798" s="68"/>
    </row>
    <row r="799" spans="1:14" x14ac:dyDescent="0.2">
      <c r="A799" s="63"/>
      <c r="B799" s="62"/>
      <c r="C799" s="63"/>
      <c r="D799" s="40"/>
      <c r="E799" s="66"/>
      <c r="F799" s="40"/>
      <c r="G799" s="41"/>
      <c r="H799" s="40"/>
      <c r="I799" s="42"/>
      <c r="J799" s="40"/>
      <c r="K799" s="40"/>
      <c r="L799" s="63"/>
      <c r="M799" s="40"/>
      <c r="N799" s="68"/>
    </row>
    <row r="800" spans="1:14" x14ac:dyDescent="0.2">
      <c r="A800" s="63"/>
      <c r="B800" s="62"/>
      <c r="C800" s="63"/>
      <c r="D800" s="40"/>
      <c r="E800" s="66"/>
      <c r="F800" s="40"/>
      <c r="G800" s="41"/>
      <c r="H800" s="40"/>
      <c r="I800" s="42"/>
      <c r="J800" s="40"/>
      <c r="K800" s="40"/>
      <c r="L800" s="63"/>
      <c r="M800" s="40"/>
      <c r="N800" s="68"/>
    </row>
    <row r="801" spans="1:14" x14ac:dyDescent="0.2">
      <c r="A801" s="63"/>
      <c r="B801" s="62"/>
      <c r="C801" s="63"/>
      <c r="D801" s="40"/>
      <c r="E801" s="66"/>
      <c r="F801" s="40"/>
      <c r="G801" s="41"/>
      <c r="H801" s="40"/>
      <c r="I801" s="42"/>
      <c r="J801" s="40"/>
      <c r="K801" s="40"/>
      <c r="L801" s="63"/>
      <c r="M801" s="40"/>
      <c r="N801" s="68"/>
    </row>
    <row r="802" spans="1:14" x14ac:dyDescent="0.2">
      <c r="A802" s="63"/>
      <c r="B802" s="62"/>
      <c r="C802" s="63"/>
      <c r="D802" s="40"/>
      <c r="E802" s="66"/>
      <c r="F802" s="40"/>
      <c r="G802" s="41"/>
      <c r="H802" s="40"/>
      <c r="I802" s="42"/>
      <c r="J802" s="40"/>
      <c r="K802" s="40"/>
      <c r="L802" s="63"/>
      <c r="M802" s="40"/>
      <c r="N802" s="68"/>
    </row>
    <row r="803" spans="1:14" x14ac:dyDescent="0.2">
      <c r="A803" s="63"/>
      <c r="B803" s="62"/>
      <c r="C803" s="63"/>
      <c r="D803" s="40"/>
      <c r="E803" s="66"/>
      <c r="F803" s="40"/>
      <c r="G803" s="41"/>
      <c r="H803" s="40"/>
      <c r="I803" s="42"/>
      <c r="J803" s="40"/>
      <c r="K803" s="40"/>
      <c r="L803" s="63"/>
      <c r="M803" s="40"/>
      <c r="N803" s="68"/>
    </row>
    <row r="804" spans="1:14" x14ac:dyDescent="0.2">
      <c r="A804" s="63"/>
      <c r="B804" s="62"/>
      <c r="C804" s="63"/>
      <c r="D804" s="40"/>
      <c r="E804" s="66"/>
      <c r="F804" s="40"/>
      <c r="G804" s="41"/>
      <c r="H804" s="40"/>
      <c r="I804" s="42"/>
      <c r="J804" s="40"/>
      <c r="K804" s="40"/>
      <c r="L804" s="63"/>
      <c r="M804" s="40"/>
      <c r="N804" s="68"/>
    </row>
  </sheetData>
  <autoFilter ref="A1:N1" xr:uid="{C74C379D-A2FC-4B1B-857C-1670681FE7D0}">
    <sortState xmlns:xlrd2="http://schemas.microsoft.com/office/spreadsheetml/2017/richdata2" ref="A2:N804">
      <sortCondition ref="B1"/>
    </sortState>
  </autoFilter>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ED5C-0AD3-40E1-B7E5-6ECD7C2A4A3A}">
  <dimension ref="A1:Q97"/>
  <sheetViews>
    <sheetView showGridLines="0" zoomScale="145" zoomScaleNormal="145" workbookViewId="0">
      <pane ySplit="1" topLeftCell="A2" activePane="bottomLeft" state="frozen"/>
      <selection pane="bottomLeft" activeCell="E13" sqref="E13"/>
    </sheetView>
  </sheetViews>
  <sheetFormatPr baseColWidth="10" defaultColWidth="12" defaultRowHeight="11.25" x14ac:dyDescent="0.2"/>
  <cols>
    <col min="1" max="1" width="20.6640625" style="50" customWidth="1"/>
    <col min="2" max="2" width="25.6640625" style="50" customWidth="1"/>
    <col min="3" max="3" width="12.6640625" style="50" customWidth="1"/>
    <col min="4" max="4" width="8" style="22" customWidth="1"/>
    <col min="5" max="5" width="6.1640625" style="59" bestFit="1" customWidth="1"/>
    <col min="6" max="8" width="20.6640625" style="21" customWidth="1"/>
    <col min="9" max="9" width="7.6640625" style="8" customWidth="1"/>
    <col min="10" max="10" width="18.1640625" style="49" customWidth="1"/>
    <col min="11" max="11" width="10.6640625" style="70" customWidth="1"/>
    <col min="12" max="12" width="7.6640625" style="8" customWidth="1"/>
    <col min="13" max="13" width="30.1640625" style="21" bestFit="1" customWidth="1"/>
    <col min="14" max="14" width="35.1640625" style="21" customWidth="1"/>
    <col min="15" max="15" width="20.6640625" style="50" customWidth="1"/>
    <col min="16" max="16" width="30.6640625" style="21" customWidth="1"/>
    <col min="17" max="17" width="30.6640625" style="50" customWidth="1"/>
    <col min="18" max="16384" width="12" style="8"/>
  </cols>
  <sheetData>
    <row r="1" spans="1:17" s="55" customFormat="1" ht="40.15" customHeight="1" x14ac:dyDescent="0.2">
      <c r="A1" s="43" t="s">
        <v>242</v>
      </c>
      <c r="B1" s="43" t="s">
        <v>6</v>
      </c>
      <c r="C1" s="43" t="s">
        <v>105</v>
      </c>
      <c r="D1" s="44" t="s">
        <v>110</v>
      </c>
      <c r="E1" s="45" t="s">
        <v>106</v>
      </c>
      <c r="F1" s="43" t="s">
        <v>107</v>
      </c>
      <c r="G1" s="43" t="s">
        <v>108</v>
      </c>
      <c r="H1" s="43" t="s">
        <v>109</v>
      </c>
      <c r="I1" s="46" t="s">
        <v>111</v>
      </c>
      <c r="J1" s="47" t="s">
        <v>174</v>
      </c>
      <c r="K1" s="48" t="s">
        <v>112</v>
      </c>
      <c r="L1" s="46" t="s">
        <v>113</v>
      </c>
      <c r="M1" s="43" t="s">
        <v>114</v>
      </c>
      <c r="N1" s="43" t="s">
        <v>115</v>
      </c>
      <c r="O1" s="43" t="s">
        <v>116</v>
      </c>
      <c r="P1" s="43" t="s">
        <v>175</v>
      </c>
      <c r="Q1" s="43" t="s">
        <v>176</v>
      </c>
    </row>
    <row r="2" spans="1:17" x14ac:dyDescent="0.2">
      <c r="A2" s="52"/>
      <c r="C2" s="53"/>
      <c r="D2" s="29"/>
      <c r="E2" s="50"/>
      <c r="H2" s="8"/>
      <c r="I2" s="49"/>
      <c r="J2" s="23"/>
      <c r="K2" s="57"/>
      <c r="L2" s="21"/>
      <c r="M2" s="26"/>
      <c r="N2" s="38"/>
      <c r="P2" s="25"/>
    </row>
    <row r="3" spans="1:17" x14ac:dyDescent="0.2">
      <c r="A3" s="79" t="s">
        <v>210</v>
      </c>
      <c r="B3" s="90" t="s">
        <v>204</v>
      </c>
      <c r="C3" s="53" t="s">
        <v>237</v>
      </c>
      <c r="D3" s="29"/>
      <c r="E3" s="66" t="s">
        <v>230</v>
      </c>
      <c r="H3" s="8"/>
      <c r="I3" s="49"/>
      <c r="J3" s="23"/>
      <c r="K3" s="57" t="s">
        <v>239</v>
      </c>
      <c r="L3" s="21"/>
      <c r="N3" s="38"/>
      <c r="O3" s="63" t="s">
        <v>231</v>
      </c>
      <c r="P3" s="40"/>
      <c r="Q3" s="68" t="s">
        <v>236</v>
      </c>
    </row>
    <row r="4" spans="1:17" x14ac:dyDescent="0.2">
      <c r="A4" s="52"/>
      <c r="B4" s="52"/>
      <c r="C4" s="53"/>
      <c r="D4" s="29"/>
      <c r="E4" s="66"/>
      <c r="H4" s="8"/>
      <c r="I4" s="49"/>
      <c r="J4" s="23"/>
      <c r="K4" s="57"/>
      <c r="L4" s="21"/>
      <c r="M4" s="26"/>
      <c r="N4" s="38"/>
      <c r="P4" s="25"/>
    </row>
    <row r="5" spans="1:17" x14ac:dyDescent="0.2">
      <c r="B5" s="52"/>
      <c r="C5" s="53"/>
      <c r="D5" s="29"/>
      <c r="E5" s="66"/>
      <c r="H5" s="8"/>
      <c r="I5" s="49"/>
      <c r="J5" s="23"/>
      <c r="K5" s="57"/>
      <c r="L5" s="21"/>
      <c r="N5" s="38"/>
      <c r="P5" s="25"/>
    </row>
    <row r="6" spans="1:17" x14ac:dyDescent="0.2">
      <c r="A6" s="92" t="s">
        <v>207</v>
      </c>
      <c r="B6" s="93" t="s">
        <v>208</v>
      </c>
      <c r="C6" s="53" t="s">
        <v>238</v>
      </c>
      <c r="D6" s="29"/>
      <c r="E6" s="66">
        <v>1</v>
      </c>
      <c r="H6" s="8"/>
      <c r="I6" s="49"/>
      <c r="J6" s="23"/>
      <c r="K6" s="57" t="s">
        <v>240</v>
      </c>
      <c r="L6" s="21"/>
      <c r="M6" s="26"/>
      <c r="N6" s="38"/>
      <c r="O6" s="50" t="s">
        <v>241</v>
      </c>
      <c r="P6" s="25"/>
      <c r="Q6" s="107" t="str">
        <f>CONCATENATE("url_de_telechargement/",O6)</f>
        <v>url_de_telechargement/certif.pdf</v>
      </c>
    </row>
    <row r="7" spans="1:17" x14ac:dyDescent="0.2">
      <c r="A7" s="52"/>
      <c r="C7" s="53"/>
      <c r="D7" s="29"/>
      <c r="E7" s="50"/>
      <c r="H7" s="8"/>
      <c r="I7" s="49"/>
      <c r="J7" s="23"/>
      <c r="K7" s="57"/>
      <c r="L7" s="21"/>
      <c r="N7" s="38"/>
      <c r="P7" s="25"/>
    </row>
    <row r="8" spans="1:17" x14ac:dyDescent="0.2">
      <c r="A8" s="52"/>
      <c r="C8" s="53"/>
      <c r="D8" s="29"/>
      <c r="E8" s="50"/>
      <c r="H8" s="8"/>
      <c r="I8" s="49"/>
      <c r="J8" s="23"/>
      <c r="K8" s="57"/>
      <c r="L8" s="21"/>
      <c r="M8" s="26"/>
      <c r="N8" s="38"/>
      <c r="P8" s="25"/>
    </row>
    <row r="9" spans="1:17" x14ac:dyDescent="0.2">
      <c r="A9" s="109"/>
      <c r="B9" s="108"/>
      <c r="C9" s="115"/>
      <c r="D9" s="29"/>
      <c r="E9" s="108"/>
      <c r="H9" s="8"/>
      <c r="I9" s="49"/>
      <c r="J9" s="23"/>
      <c r="K9" s="120"/>
      <c r="L9" s="21"/>
      <c r="N9" s="38"/>
      <c r="O9" s="108"/>
      <c r="P9" s="25"/>
      <c r="Q9" s="108"/>
    </row>
    <row r="10" spans="1:17" x14ac:dyDescent="0.2">
      <c r="A10" s="52"/>
      <c r="C10" s="53"/>
      <c r="D10" s="29"/>
      <c r="E10" s="50"/>
      <c r="H10" s="8"/>
      <c r="I10" s="49"/>
      <c r="J10" s="23"/>
      <c r="K10" s="57"/>
      <c r="L10" s="21"/>
      <c r="M10" s="26"/>
      <c r="N10" s="38"/>
      <c r="P10" s="25"/>
    </row>
    <row r="11" spans="1:17" x14ac:dyDescent="0.2">
      <c r="A11" s="52"/>
      <c r="C11" s="53"/>
      <c r="D11" s="29"/>
      <c r="E11" s="50"/>
      <c r="H11" s="8"/>
      <c r="I11" s="49"/>
      <c r="J11" s="23"/>
      <c r="K11" s="57"/>
      <c r="L11" s="21"/>
      <c r="N11" s="38"/>
      <c r="P11" s="25"/>
    </row>
    <row r="12" spans="1:17" x14ac:dyDescent="0.2">
      <c r="A12" s="52"/>
      <c r="C12" s="53"/>
      <c r="D12" s="29"/>
      <c r="E12" s="50"/>
      <c r="H12" s="8"/>
      <c r="I12" s="49"/>
      <c r="J12" s="23"/>
      <c r="K12" s="57"/>
      <c r="L12" s="21"/>
      <c r="M12" s="26"/>
      <c r="N12" s="38"/>
      <c r="P12" s="25"/>
    </row>
    <row r="13" spans="1:17" x14ac:dyDescent="0.2">
      <c r="A13" s="52"/>
      <c r="C13" s="53"/>
      <c r="D13" s="29"/>
      <c r="E13" s="50"/>
      <c r="H13" s="8"/>
      <c r="I13" s="49"/>
      <c r="J13" s="23"/>
      <c r="K13" s="57"/>
      <c r="L13" s="21"/>
      <c r="N13" s="38"/>
      <c r="P13" s="25"/>
    </row>
    <row r="14" spans="1:17" x14ac:dyDescent="0.2">
      <c r="A14" s="52"/>
      <c r="C14" s="53"/>
      <c r="D14" s="29"/>
      <c r="E14" s="50"/>
      <c r="H14" s="8"/>
      <c r="I14" s="49"/>
      <c r="J14" s="23"/>
      <c r="K14" s="57"/>
      <c r="L14" s="21"/>
      <c r="M14" s="26"/>
      <c r="N14" s="38"/>
      <c r="P14" s="25"/>
    </row>
    <row r="15" spans="1:17" x14ac:dyDescent="0.2">
      <c r="A15" s="52"/>
      <c r="C15" s="53"/>
      <c r="D15" s="29"/>
      <c r="E15" s="50"/>
      <c r="H15" s="8"/>
      <c r="I15" s="49"/>
      <c r="J15" s="23"/>
      <c r="K15" s="57"/>
      <c r="L15" s="21"/>
      <c r="N15" s="38"/>
      <c r="P15" s="25"/>
    </row>
    <row r="16" spans="1:17" x14ac:dyDescent="0.2">
      <c r="A16" s="52"/>
      <c r="C16" s="53"/>
      <c r="D16" s="29"/>
      <c r="E16" s="50"/>
      <c r="H16" s="8"/>
      <c r="I16" s="49"/>
      <c r="J16" s="23"/>
      <c r="K16" s="57"/>
      <c r="L16" s="21"/>
      <c r="M16" s="26"/>
      <c r="N16" s="38"/>
      <c r="P16" s="25"/>
    </row>
    <row r="17" spans="1:16" x14ac:dyDescent="0.2">
      <c r="A17" s="52"/>
      <c r="C17" s="53"/>
      <c r="D17" s="29"/>
      <c r="E17" s="50"/>
      <c r="H17" s="8"/>
      <c r="I17" s="49"/>
      <c r="J17" s="121"/>
      <c r="K17" s="57"/>
      <c r="L17" s="21"/>
      <c r="N17" s="38"/>
      <c r="P17" s="25"/>
    </row>
    <row r="18" spans="1:16" x14ac:dyDescent="0.2">
      <c r="A18" s="52"/>
      <c r="C18" s="53"/>
      <c r="D18" s="29"/>
      <c r="E18" s="50"/>
      <c r="H18" s="8"/>
      <c r="I18" s="49"/>
      <c r="J18" s="121"/>
      <c r="K18" s="57"/>
      <c r="L18" s="21"/>
      <c r="M18" s="26"/>
      <c r="N18" s="38"/>
      <c r="P18" s="25"/>
    </row>
    <row r="19" spans="1:16" x14ac:dyDescent="0.2">
      <c r="A19" s="52"/>
      <c r="C19" s="53"/>
      <c r="D19" s="29"/>
      <c r="E19" s="50"/>
      <c r="H19" s="8"/>
      <c r="I19" s="49"/>
      <c r="J19" s="121"/>
      <c r="K19" s="57"/>
      <c r="L19" s="21"/>
      <c r="N19" s="38"/>
      <c r="P19" s="25"/>
    </row>
    <row r="20" spans="1:16" x14ac:dyDescent="0.2">
      <c r="C20" s="53"/>
      <c r="D20" s="29"/>
      <c r="E20" s="50"/>
      <c r="H20" s="8"/>
      <c r="I20" s="49"/>
      <c r="J20" s="23"/>
      <c r="K20" s="57"/>
      <c r="L20" s="21"/>
      <c r="M20" s="34"/>
      <c r="N20" s="34"/>
      <c r="P20" s="25"/>
    </row>
    <row r="21" spans="1:16" x14ac:dyDescent="0.2">
      <c r="C21" s="53"/>
      <c r="D21" s="29"/>
      <c r="E21" s="50"/>
      <c r="H21" s="8"/>
      <c r="I21" s="49"/>
      <c r="J21" s="23"/>
      <c r="K21" s="57"/>
      <c r="L21" s="21"/>
      <c r="N21" s="34"/>
      <c r="P21" s="25"/>
    </row>
    <row r="22" spans="1:16" x14ac:dyDescent="0.2">
      <c r="C22" s="53"/>
      <c r="D22" s="29"/>
      <c r="E22" s="50"/>
      <c r="H22" s="8"/>
      <c r="I22" s="49"/>
      <c r="J22" s="23"/>
      <c r="K22" s="57"/>
      <c r="L22" s="21"/>
      <c r="M22" s="34"/>
      <c r="N22" s="34"/>
      <c r="P22" s="25"/>
    </row>
    <row r="23" spans="1:16" x14ac:dyDescent="0.2">
      <c r="C23" s="53"/>
      <c r="D23" s="29"/>
      <c r="E23" s="50"/>
      <c r="H23" s="8"/>
      <c r="I23" s="49"/>
      <c r="J23" s="23"/>
      <c r="K23" s="57"/>
      <c r="L23" s="21"/>
      <c r="N23" s="34"/>
      <c r="P23" s="25"/>
    </row>
    <row r="24" spans="1:16" x14ac:dyDescent="0.2">
      <c r="C24" s="53"/>
      <c r="D24" s="29"/>
      <c r="E24" s="50"/>
      <c r="H24" s="8"/>
      <c r="I24" s="49"/>
      <c r="J24" s="23"/>
      <c r="K24" s="57"/>
      <c r="L24" s="21"/>
      <c r="M24" s="34"/>
      <c r="N24" s="34"/>
      <c r="P24" s="25"/>
    </row>
    <row r="25" spans="1:16" x14ac:dyDescent="0.2">
      <c r="C25" s="53"/>
      <c r="D25" s="29"/>
      <c r="E25" s="50"/>
      <c r="H25" s="8"/>
      <c r="I25" s="49"/>
      <c r="J25" s="23"/>
      <c r="K25" s="57"/>
      <c r="L25" s="21"/>
      <c r="N25" s="34"/>
      <c r="P25" s="25"/>
    </row>
    <row r="26" spans="1:16" x14ac:dyDescent="0.2">
      <c r="A26" s="52"/>
      <c r="C26" s="53"/>
      <c r="D26" s="29"/>
      <c r="E26" s="50"/>
      <c r="H26" s="8"/>
      <c r="I26" s="49"/>
      <c r="J26" s="23"/>
      <c r="K26" s="57"/>
      <c r="L26" s="21"/>
      <c r="M26" s="26"/>
      <c r="N26" s="38"/>
      <c r="P26" s="25"/>
    </row>
    <row r="27" spans="1:16" x14ac:dyDescent="0.2">
      <c r="A27" s="52"/>
      <c r="C27" s="53"/>
      <c r="D27" s="29"/>
      <c r="E27" s="50"/>
      <c r="H27" s="8"/>
      <c r="I27" s="49"/>
      <c r="J27" s="23"/>
      <c r="K27" s="57"/>
      <c r="L27" s="21"/>
      <c r="N27" s="38"/>
      <c r="P27" s="25"/>
    </row>
    <row r="28" spans="1:16" x14ac:dyDescent="0.2">
      <c r="C28" s="53"/>
      <c r="D28" s="29"/>
      <c r="E28" s="50"/>
      <c r="H28" s="8"/>
      <c r="I28" s="49"/>
      <c r="J28" s="23"/>
      <c r="K28" s="57"/>
      <c r="L28" s="21"/>
      <c r="M28" s="38"/>
      <c r="N28" s="38"/>
      <c r="P28" s="25"/>
    </row>
    <row r="29" spans="1:16" x14ac:dyDescent="0.2">
      <c r="C29" s="53"/>
      <c r="D29" s="29"/>
      <c r="E29" s="50"/>
      <c r="H29" s="8"/>
      <c r="I29" s="49"/>
      <c r="J29" s="23"/>
      <c r="K29" s="57"/>
      <c r="L29" s="21"/>
      <c r="N29" s="38"/>
      <c r="P29" s="25"/>
    </row>
    <row r="30" spans="1:16" x14ac:dyDescent="0.2">
      <c r="A30" s="52"/>
      <c r="C30" s="53"/>
      <c r="D30" s="29"/>
      <c r="E30" s="50"/>
      <c r="H30" s="8"/>
      <c r="I30" s="49"/>
      <c r="J30" s="23"/>
      <c r="K30" s="57"/>
      <c r="L30" s="21"/>
      <c r="M30" s="26"/>
      <c r="N30" s="38"/>
      <c r="P30" s="25"/>
    </row>
    <row r="31" spans="1:16" x14ac:dyDescent="0.2">
      <c r="A31" s="52"/>
      <c r="C31" s="53"/>
      <c r="D31" s="29"/>
      <c r="E31" s="50"/>
      <c r="H31" s="8"/>
      <c r="I31" s="49"/>
      <c r="J31" s="23"/>
      <c r="K31" s="57"/>
      <c r="L31" s="21"/>
      <c r="N31" s="38"/>
      <c r="P31" s="25"/>
    </row>
    <row r="32" spans="1:16" x14ac:dyDescent="0.2">
      <c r="A32" s="52"/>
      <c r="C32" s="53"/>
      <c r="D32" s="29"/>
      <c r="E32" s="50"/>
      <c r="H32" s="8"/>
      <c r="I32" s="49"/>
      <c r="J32" s="23"/>
      <c r="K32" s="57"/>
      <c r="L32" s="21"/>
      <c r="M32" s="26"/>
      <c r="N32" s="38"/>
      <c r="P32" s="25"/>
    </row>
    <row r="33" spans="1:16" x14ac:dyDescent="0.2">
      <c r="A33" s="52"/>
      <c r="C33" s="53"/>
      <c r="D33" s="29"/>
      <c r="E33" s="50"/>
      <c r="H33" s="8"/>
      <c r="I33" s="49"/>
      <c r="J33" s="23"/>
      <c r="K33" s="57"/>
      <c r="L33" s="21"/>
      <c r="N33" s="38"/>
      <c r="P33" s="25"/>
    </row>
    <row r="34" spans="1:16" x14ac:dyDescent="0.2">
      <c r="A34" s="52"/>
      <c r="C34" s="53"/>
      <c r="D34" s="29"/>
      <c r="E34" s="50"/>
      <c r="H34" s="8"/>
      <c r="I34" s="49"/>
      <c r="J34" s="23"/>
      <c r="K34" s="57"/>
      <c r="L34" s="21"/>
      <c r="M34" s="26"/>
      <c r="N34" s="38"/>
      <c r="P34" s="25"/>
    </row>
    <row r="35" spans="1:16" x14ac:dyDescent="0.2">
      <c r="A35" s="52"/>
      <c r="C35" s="53"/>
      <c r="D35" s="29"/>
      <c r="E35" s="50"/>
      <c r="H35" s="8"/>
      <c r="I35" s="49"/>
      <c r="J35" s="23"/>
      <c r="K35" s="57"/>
      <c r="L35" s="21"/>
      <c r="N35" s="38"/>
      <c r="P35" s="25"/>
    </row>
    <row r="36" spans="1:16" x14ac:dyDescent="0.2">
      <c r="A36" s="52"/>
      <c r="C36" s="53"/>
      <c r="D36" s="29"/>
      <c r="E36" s="50"/>
      <c r="H36" s="8"/>
      <c r="I36" s="49"/>
      <c r="J36" s="23"/>
      <c r="K36" s="57"/>
      <c r="L36" s="21"/>
      <c r="M36" s="26"/>
      <c r="N36" s="38"/>
      <c r="P36" s="25"/>
    </row>
    <row r="37" spans="1:16" x14ac:dyDescent="0.2">
      <c r="A37" s="52"/>
      <c r="C37" s="53"/>
      <c r="D37" s="29"/>
      <c r="E37" s="50"/>
      <c r="H37" s="8"/>
      <c r="I37" s="49"/>
      <c r="J37" s="23"/>
      <c r="K37" s="57"/>
      <c r="L37" s="21"/>
      <c r="N37" s="38"/>
      <c r="P37" s="25"/>
    </row>
    <row r="38" spans="1:16" x14ac:dyDescent="0.2">
      <c r="A38" s="52"/>
      <c r="C38" s="53"/>
      <c r="D38" s="29"/>
      <c r="E38" s="50"/>
      <c r="H38" s="8"/>
      <c r="I38" s="49"/>
      <c r="J38" s="23"/>
      <c r="K38" s="57"/>
      <c r="L38" s="21"/>
      <c r="M38" s="26"/>
      <c r="N38" s="38"/>
      <c r="P38" s="25"/>
    </row>
    <row r="39" spans="1:16" x14ac:dyDescent="0.2">
      <c r="A39" s="52"/>
      <c r="C39" s="53"/>
      <c r="D39" s="29"/>
      <c r="E39" s="50"/>
      <c r="H39" s="8"/>
      <c r="I39" s="49"/>
      <c r="J39" s="23"/>
      <c r="K39" s="57"/>
      <c r="L39" s="21"/>
      <c r="N39" s="38"/>
      <c r="P39" s="25"/>
    </row>
    <row r="40" spans="1:16" x14ac:dyDescent="0.2">
      <c r="A40" s="52"/>
      <c r="C40" s="53"/>
      <c r="D40" s="29"/>
      <c r="E40" s="50"/>
      <c r="H40" s="8"/>
      <c r="I40" s="49"/>
      <c r="J40" s="23"/>
      <c r="K40" s="57"/>
      <c r="L40" s="21"/>
      <c r="M40" s="26"/>
      <c r="N40" s="38"/>
      <c r="P40" s="25"/>
    </row>
    <row r="41" spans="1:16" x14ac:dyDescent="0.2">
      <c r="A41" s="52"/>
      <c r="C41" s="53"/>
      <c r="D41" s="29"/>
      <c r="E41" s="50"/>
      <c r="H41" s="8"/>
      <c r="I41" s="49"/>
      <c r="J41" s="23"/>
      <c r="K41" s="57"/>
      <c r="L41" s="21"/>
      <c r="N41" s="38"/>
      <c r="P41" s="25"/>
    </row>
    <row r="42" spans="1:16" x14ac:dyDescent="0.2">
      <c r="A42" s="52"/>
      <c r="C42" s="53"/>
      <c r="D42" s="29"/>
      <c r="E42" s="50"/>
      <c r="H42" s="8"/>
      <c r="I42" s="49"/>
      <c r="J42" s="23"/>
      <c r="K42" s="57"/>
      <c r="L42" s="21"/>
      <c r="M42" s="26"/>
      <c r="N42" s="38"/>
      <c r="P42" s="25"/>
    </row>
    <row r="43" spans="1:16" x14ac:dyDescent="0.2">
      <c r="A43" s="52"/>
      <c r="C43" s="53"/>
      <c r="D43" s="29"/>
      <c r="E43" s="50"/>
      <c r="H43" s="8"/>
      <c r="I43" s="49"/>
      <c r="J43" s="23"/>
      <c r="K43" s="57"/>
      <c r="L43" s="21"/>
      <c r="N43" s="38"/>
      <c r="P43" s="25"/>
    </row>
    <row r="44" spans="1:16" x14ac:dyDescent="0.2">
      <c r="A44" s="52"/>
      <c r="C44" s="53"/>
      <c r="D44" s="29"/>
      <c r="E44" s="50"/>
      <c r="H44" s="8"/>
      <c r="I44" s="49"/>
      <c r="J44" s="23"/>
      <c r="K44" s="57"/>
      <c r="L44" s="21"/>
      <c r="M44" s="26"/>
      <c r="N44" s="38"/>
      <c r="P44" s="25"/>
    </row>
    <row r="45" spans="1:16" x14ac:dyDescent="0.2">
      <c r="A45" s="52"/>
      <c r="C45" s="53"/>
      <c r="D45" s="29"/>
      <c r="E45" s="50"/>
      <c r="H45" s="8"/>
      <c r="I45" s="49"/>
      <c r="J45" s="23"/>
      <c r="K45" s="57"/>
      <c r="L45" s="21"/>
      <c r="N45" s="38"/>
      <c r="P45" s="25"/>
    </row>
    <row r="46" spans="1:16" x14ac:dyDescent="0.2">
      <c r="A46" s="52"/>
      <c r="C46" s="53"/>
      <c r="D46" s="29"/>
      <c r="E46" s="50"/>
      <c r="H46" s="8"/>
      <c r="I46" s="49"/>
      <c r="J46" s="23"/>
      <c r="K46" s="57"/>
      <c r="L46" s="21"/>
      <c r="M46" s="26"/>
      <c r="N46" s="38"/>
      <c r="P46" s="25"/>
    </row>
    <row r="47" spans="1:16" x14ac:dyDescent="0.2">
      <c r="A47" s="52"/>
      <c r="C47" s="53"/>
      <c r="D47" s="29"/>
      <c r="E47" s="50"/>
      <c r="H47" s="8"/>
      <c r="I47" s="49"/>
      <c r="J47" s="23"/>
      <c r="K47" s="57"/>
      <c r="L47" s="21"/>
      <c r="N47" s="38"/>
      <c r="P47" s="25"/>
    </row>
    <row r="48" spans="1:16" x14ac:dyDescent="0.2">
      <c r="A48" s="52"/>
      <c r="C48" s="53"/>
      <c r="D48" s="29"/>
      <c r="E48" s="50"/>
      <c r="H48" s="8"/>
      <c r="I48" s="49"/>
      <c r="J48" s="23"/>
      <c r="K48" s="57"/>
      <c r="L48" s="21"/>
      <c r="M48" s="26"/>
      <c r="N48" s="38"/>
      <c r="P48" s="25"/>
    </row>
    <row r="49" spans="1:16" x14ac:dyDescent="0.2">
      <c r="A49" s="52"/>
      <c r="C49" s="53"/>
      <c r="D49" s="29"/>
      <c r="E49" s="50"/>
      <c r="H49" s="8"/>
      <c r="I49" s="49"/>
      <c r="J49" s="23"/>
      <c r="K49" s="57"/>
      <c r="L49" s="21"/>
      <c r="N49" s="38"/>
      <c r="P49" s="25"/>
    </row>
    <row r="50" spans="1:16" x14ac:dyDescent="0.2">
      <c r="A50" s="52"/>
      <c r="C50" s="53"/>
      <c r="D50" s="29"/>
      <c r="E50" s="50"/>
      <c r="H50" s="8"/>
      <c r="I50" s="49"/>
      <c r="J50" s="23"/>
      <c r="K50" s="57"/>
      <c r="L50" s="21"/>
      <c r="M50" s="26"/>
      <c r="N50" s="38"/>
      <c r="P50" s="25"/>
    </row>
    <row r="51" spans="1:16" x14ac:dyDescent="0.2">
      <c r="A51" s="52"/>
      <c r="C51" s="53"/>
      <c r="D51" s="29"/>
      <c r="E51" s="50"/>
      <c r="H51" s="8"/>
      <c r="I51" s="49"/>
      <c r="J51" s="23"/>
      <c r="K51" s="57"/>
      <c r="L51" s="21"/>
      <c r="N51" s="38"/>
      <c r="P51" s="25"/>
    </row>
    <row r="52" spans="1:16" x14ac:dyDescent="0.2">
      <c r="A52" s="52"/>
      <c r="C52" s="53"/>
      <c r="D52" s="29"/>
      <c r="E52" s="50"/>
      <c r="H52" s="8"/>
      <c r="I52" s="49"/>
      <c r="J52" s="23"/>
      <c r="K52" s="57"/>
      <c r="L52" s="21"/>
      <c r="M52" s="26"/>
      <c r="N52" s="38"/>
      <c r="P52" s="25"/>
    </row>
    <row r="53" spans="1:16" x14ac:dyDescent="0.2">
      <c r="A53" s="52"/>
      <c r="C53" s="53"/>
      <c r="D53" s="29"/>
      <c r="E53" s="50"/>
      <c r="H53" s="8"/>
      <c r="I53" s="49"/>
      <c r="J53" s="23"/>
      <c r="K53" s="57"/>
      <c r="L53" s="21"/>
      <c r="N53" s="38"/>
      <c r="P53" s="25"/>
    </row>
    <row r="54" spans="1:16" x14ac:dyDescent="0.2">
      <c r="A54" s="52"/>
      <c r="C54" s="53"/>
      <c r="D54" s="29"/>
      <c r="E54" s="50"/>
      <c r="H54" s="8"/>
      <c r="I54" s="49"/>
      <c r="J54" s="23"/>
      <c r="K54" s="57"/>
      <c r="L54" s="21"/>
      <c r="M54" s="26"/>
      <c r="N54" s="38"/>
      <c r="P54" s="25"/>
    </row>
    <row r="55" spans="1:16" x14ac:dyDescent="0.2">
      <c r="A55" s="52"/>
      <c r="C55" s="53"/>
      <c r="D55" s="29"/>
      <c r="E55" s="50"/>
      <c r="H55" s="8"/>
      <c r="I55" s="49"/>
      <c r="J55" s="23"/>
      <c r="K55" s="57"/>
      <c r="L55" s="21"/>
      <c r="N55" s="38"/>
      <c r="P55" s="25"/>
    </row>
    <row r="56" spans="1:16" x14ac:dyDescent="0.2">
      <c r="A56" s="52"/>
      <c r="C56" s="53"/>
      <c r="D56" s="29"/>
      <c r="E56" s="50"/>
      <c r="H56" s="8"/>
      <c r="I56" s="49"/>
      <c r="J56" s="23"/>
      <c r="K56" s="57"/>
      <c r="L56" s="21"/>
      <c r="M56" s="26"/>
      <c r="N56" s="38"/>
      <c r="P56" s="25"/>
    </row>
    <row r="57" spans="1:16" x14ac:dyDescent="0.2">
      <c r="A57" s="52"/>
      <c r="C57" s="53"/>
      <c r="D57" s="29"/>
      <c r="E57" s="50"/>
      <c r="H57" s="8"/>
      <c r="I57" s="49"/>
      <c r="J57" s="23"/>
      <c r="K57" s="57"/>
      <c r="L57" s="21"/>
      <c r="N57" s="38"/>
      <c r="P57" s="25"/>
    </row>
    <row r="58" spans="1:16" x14ac:dyDescent="0.2">
      <c r="A58" s="52"/>
      <c r="C58" s="53"/>
      <c r="D58" s="29"/>
      <c r="E58" s="50"/>
      <c r="H58" s="8"/>
      <c r="I58" s="49"/>
      <c r="J58" s="23"/>
      <c r="K58" s="57"/>
      <c r="L58" s="21"/>
      <c r="M58" s="26"/>
      <c r="N58" s="38"/>
      <c r="P58" s="25"/>
    </row>
    <row r="59" spans="1:16" x14ac:dyDescent="0.2">
      <c r="A59" s="52"/>
      <c r="C59" s="53"/>
      <c r="D59" s="29"/>
      <c r="E59" s="50"/>
      <c r="H59" s="8"/>
      <c r="I59" s="49"/>
      <c r="J59" s="23"/>
      <c r="K59" s="57"/>
      <c r="L59" s="21"/>
      <c r="N59" s="38"/>
      <c r="P59" s="25"/>
    </row>
    <row r="60" spans="1:16" x14ac:dyDescent="0.2">
      <c r="A60" s="52"/>
      <c r="C60" s="53"/>
      <c r="D60" s="29"/>
      <c r="E60" s="50"/>
      <c r="H60" s="8"/>
      <c r="I60" s="49"/>
      <c r="J60" s="23"/>
      <c r="K60" s="57"/>
      <c r="L60" s="21"/>
      <c r="M60" s="26"/>
      <c r="N60" s="38"/>
      <c r="P60" s="25"/>
    </row>
    <row r="61" spans="1:16" x14ac:dyDescent="0.2">
      <c r="A61" s="52"/>
      <c r="C61" s="53"/>
      <c r="D61" s="29"/>
      <c r="E61" s="50"/>
      <c r="H61" s="8"/>
      <c r="I61" s="49"/>
      <c r="J61" s="23"/>
      <c r="K61" s="57"/>
      <c r="L61" s="21"/>
      <c r="N61" s="38"/>
      <c r="P61" s="25"/>
    </row>
    <row r="62" spans="1:16" x14ac:dyDescent="0.2">
      <c r="A62" s="52"/>
      <c r="C62" s="53"/>
      <c r="D62" s="29"/>
      <c r="E62" s="50"/>
      <c r="H62" s="8"/>
      <c r="I62" s="49"/>
      <c r="J62" s="23"/>
      <c r="K62" s="57"/>
      <c r="L62" s="21"/>
      <c r="M62" s="26"/>
      <c r="N62" s="38"/>
      <c r="P62" s="25"/>
    </row>
    <row r="63" spans="1:16" x14ac:dyDescent="0.2">
      <c r="A63" s="52"/>
      <c r="C63" s="53"/>
      <c r="D63" s="29"/>
      <c r="E63" s="50"/>
      <c r="H63" s="8"/>
      <c r="I63" s="49"/>
      <c r="J63" s="23"/>
      <c r="K63" s="57"/>
      <c r="L63" s="21"/>
      <c r="N63" s="38"/>
      <c r="P63" s="25"/>
    </row>
    <row r="64" spans="1:16" x14ac:dyDescent="0.2">
      <c r="A64" s="52"/>
      <c r="C64" s="53"/>
      <c r="D64" s="29"/>
      <c r="E64" s="50"/>
      <c r="H64" s="8"/>
      <c r="I64" s="49"/>
      <c r="J64" s="23"/>
      <c r="K64" s="57"/>
      <c r="L64" s="21"/>
      <c r="M64" s="26"/>
      <c r="N64" s="38"/>
      <c r="P64" s="25"/>
    </row>
    <row r="65" spans="1:16" x14ac:dyDescent="0.2">
      <c r="A65" s="52"/>
      <c r="C65" s="53"/>
      <c r="D65" s="29"/>
      <c r="E65" s="50"/>
      <c r="H65" s="8"/>
      <c r="I65" s="49"/>
      <c r="J65" s="23"/>
      <c r="K65" s="57"/>
      <c r="L65" s="21"/>
      <c r="N65" s="38"/>
      <c r="P65" s="25"/>
    </row>
    <row r="66" spans="1:16" x14ac:dyDescent="0.2">
      <c r="A66" s="52"/>
      <c r="C66" s="53"/>
      <c r="D66" s="29"/>
      <c r="E66" s="50"/>
      <c r="H66" s="8"/>
      <c r="I66" s="49"/>
      <c r="J66" s="23"/>
      <c r="K66" s="57"/>
      <c r="L66" s="21"/>
      <c r="M66" s="26"/>
      <c r="N66" s="38"/>
      <c r="P66" s="25"/>
    </row>
    <row r="67" spans="1:16" x14ac:dyDescent="0.2">
      <c r="A67" s="52"/>
      <c r="C67" s="53"/>
      <c r="D67" s="29"/>
      <c r="E67" s="50"/>
      <c r="H67" s="8"/>
      <c r="I67" s="49"/>
      <c r="J67" s="23"/>
      <c r="K67" s="57"/>
      <c r="L67" s="21"/>
      <c r="N67" s="38"/>
      <c r="P67" s="25"/>
    </row>
    <row r="68" spans="1:16" x14ac:dyDescent="0.2">
      <c r="A68" s="52"/>
      <c r="C68" s="53"/>
      <c r="D68" s="29"/>
      <c r="E68" s="50"/>
      <c r="H68" s="8"/>
      <c r="I68" s="49"/>
      <c r="J68" s="23"/>
      <c r="K68" s="57"/>
      <c r="L68" s="21"/>
      <c r="M68" s="26"/>
      <c r="N68" s="38"/>
      <c r="P68" s="25"/>
    </row>
    <row r="69" spans="1:16" x14ac:dyDescent="0.2">
      <c r="A69" s="52"/>
      <c r="C69" s="53"/>
      <c r="D69" s="29"/>
      <c r="E69" s="50"/>
      <c r="H69" s="8"/>
      <c r="I69" s="49"/>
      <c r="J69" s="23"/>
      <c r="K69" s="57"/>
      <c r="L69" s="21"/>
      <c r="N69" s="38"/>
      <c r="P69" s="25"/>
    </row>
    <row r="70" spans="1:16" x14ac:dyDescent="0.2">
      <c r="A70" s="52"/>
      <c r="C70" s="53"/>
      <c r="D70" s="29"/>
      <c r="E70" s="50"/>
      <c r="H70" s="8"/>
      <c r="I70" s="49"/>
      <c r="J70" s="23"/>
      <c r="K70" s="57"/>
      <c r="L70" s="21"/>
      <c r="M70" s="26"/>
      <c r="N70" s="38"/>
      <c r="P70" s="25"/>
    </row>
    <row r="71" spans="1:16" x14ac:dyDescent="0.2">
      <c r="A71" s="52"/>
      <c r="C71" s="53"/>
      <c r="D71" s="29"/>
      <c r="E71" s="50"/>
      <c r="H71" s="8"/>
      <c r="I71" s="49"/>
      <c r="J71" s="23"/>
      <c r="K71" s="57"/>
      <c r="L71" s="21"/>
      <c r="N71" s="38"/>
      <c r="P71" s="25"/>
    </row>
    <row r="72" spans="1:16" x14ac:dyDescent="0.2">
      <c r="A72" s="52"/>
      <c r="C72" s="53"/>
      <c r="D72" s="29"/>
      <c r="E72" s="50"/>
      <c r="H72" s="8"/>
      <c r="I72" s="49"/>
      <c r="J72" s="23"/>
      <c r="K72" s="57"/>
      <c r="L72" s="21"/>
      <c r="M72" s="26"/>
      <c r="N72" s="38"/>
      <c r="P72" s="25"/>
    </row>
    <row r="73" spans="1:16" x14ac:dyDescent="0.2">
      <c r="A73" s="52"/>
      <c r="C73" s="53"/>
      <c r="D73" s="29"/>
      <c r="E73" s="50"/>
      <c r="H73" s="8"/>
      <c r="I73" s="49"/>
      <c r="J73" s="23"/>
      <c r="K73" s="57"/>
      <c r="L73" s="21"/>
      <c r="N73" s="38"/>
      <c r="P73" s="25"/>
    </row>
    <row r="74" spans="1:16" x14ac:dyDescent="0.2">
      <c r="A74" s="52"/>
      <c r="C74" s="53"/>
      <c r="D74" s="29"/>
      <c r="E74" s="50"/>
      <c r="H74" s="8"/>
      <c r="I74" s="49"/>
      <c r="J74" s="23"/>
      <c r="K74" s="57"/>
      <c r="L74" s="21"/>
      <c r="M74" s="26"/>
      <c r="N74" s="38"/>
      <c r="P74" s="25"/>
    </row>
    <row r="75" spans="1:16" x14ac:dyDescent="0.2">
      <c r="A75" s="52"/>
      <c r="C75" s="53"/>
      <c r="D75" s="29"/>
      <c r="E75" s="50"/>
      <c r="H75" s="8"/>
      <c r="I75" s="49"/>
      <c r="J75" s="23"/>
      <c r="K75" s="57"/>
      <c r="L75" s="21"/>
      <c r="N75" s="38"/>
      <c r="P75" s="25"/>
    </row>
    <row r="76" spans="1:16" x14ac:dyDescent="0.2">
      <c r="A76" s="52"/>
      <c r="C76" s="53"/>
      <c r="D76" s="29"/>
      <c r="E76" s="50"/>
      <c r="H76" s="8"/>
      <c r="I76" s="49"/>
      <c r="J76" s="23"/>
      <c r="K76" s="57"/>
      <c r="L76" s="21"/>
      <c r="M76" s="26"/>
      <c r="N76" s="38"/>
      <c r="P76" s="25"/>
    </row>
    <row r="77" spans="1:16" x14ac:dyDescent="0.2">
      <c r="A77" s="52"/>
      <c r="C77" s="53"/>
      <c r="D77" s="29"/>
      <c r="E77" s="50"/>
      <c r="H77" s="8"/>
      <c r="I77" s="49"/>
      <c r="J77" s="23"/>
      <c r="K77" s="57"/>
      <c r="L77" s="21"/>
      <c r="N77" s="38"/>
      <c r="P77" s="25"/>
    </row>
    <row r="78" spans="1:16" x14ac:dyDescent="0.2">
      <c r="A78" s="52"/>
      <c r="C78" s="53"/>
      <c r="D78" s="29"/>
      <c r="E78" s="50"/>
      <c r="H78" s="8"/>
      <c r="I78" s="49"/>
      <c r="J78" s="23"/>
      <c r="K78" s="57"/>
      <c r="L78" s="21"/>
      <c r="M78" s="26"/>
      <c r="N78" s="38"/>
      <c r="P78" s="25"/>
    </row>
    <row r="79" spans="1:16" x14ac:dyDescent="0.2">
      <c r="A79" s="52"/>
      <c r="C79" s="53"/>
      <c r="D79" s="29"/>
      <c r="E79" s="50"/>
      <c r="H79" s="8"/>
      <c r="I79" s="49"/>
      <c r="J79" s="23"/>
      <c r="K79" s="57"/>
      <c r="L79" s="21"/>
      <c r="N79" s="38"/>
      <c r="P79" s="25"/>
    </row>
    <row r="80" spans="1:16" x14ac:dyDescent="0.2">
      <c r="A80" s="52"/>
      <c r="C80" s="53"/>
      <c r="D80" s="29"/>
      <c r="E80" s="50"/>
      <c r="H80" s="8"/>
      <c r="I80" s="49"/>
      <c r="J80" s="23"/>
      <c r="K80" s="57"/>
      <c r="L80" s="21"/>
      <c r="M80" s="26"/>
      <c r="N80" s="38"/>
      <c r="P80" s="25"/>
    </row>
    <row r="81" spans="1:16" x14ac:dyDescent="0.2">
      <c r="A81" s="52"/>
      <c r="C81" s="53"/>
      <c r="D81" s="29"/>
      <c r="E81" s="50"/>
      <c r="H81" s="8"/>
      <c r="I81" s="49"/>
      <c r="J81" s="23"/>
      <c r="K81" s="57"/>
      <c r="L81" s="21"/>
      <c r="N81" s="38"/>
      <c r="P81" s="25"/>
    </row>
    <row r="82" spans="1:16" x14ac:dyDescent="0.2">
      <c r="A82" s="52"/>
      <c r="C82" s="53"/>
      <c r="D82" s="29"/>
      <c r="E82" s="50"/>
      <c r="H82" s="8"/>
      <c r="I82" s="49"/>
      <c r="J82" s="23"/>
      <c r="K82" s="57"/>
      <c r="L82" s="21"/>
      <c r="M82" s="26"/>
      <c r="N82" s="38"/>
      <c r="P82" s="25"/>
    </row>
    <row r="83" spans="1:16" x14ac:dyDescent="0.2">
      <c r="A83" s="52"/>
      <c r="C83" s="53"/>
      <c r="D83" s="29"/>
      <c r="E83" s="50"/>
      <c r="H83" s="8"/>
      <c r="I83" s="49"/>
      <c r="J83" s="23"/>
      <c r="K83" s="57"/>
      <c r="L83" s="21"/>
      <c r="N83" s="38"/>
      <c r="P83" s="25"/>
    </row>
    <row r="84" spans="1:16" x14ac:dyDescent="0.2">
      <c r="A84" s="52"/>
      <c r="C84" s="53"/>
      <c r="D84" s="29"/>
      <c r="E84" s="50"/>
      <c r="H84" s="8"/>
      <c r="I84" s="49"/>
      <c r="J84" s="23"/>
      <c r="K84" s="57"/>
      <c r="L84" s="21"/>
      <c r="M84" s="26"/>
      <c r="N84" s="38"/>
      <c r="P84" s="25"/>
    </row>
    <row r="85" spans="1:16" x14ac:dyDescent="0.2">
      <c r="A85" s="52"/>
      <c r="C85" s="53"/>
      <c r="D85" s="29"/>
      <c r="E85" s="50"/>
      <c r="H85" s="8"/>
      <c r="I85" s="49"/>
      <c r="J85" s="23"/>
      <c r="K85" s="57"/>
      <c r="L85" s="21"/>
      <c r="N85" s="38"/>
      <c r="P85" s="25"/>
    </row>
    <row r="86" spans="1:16" x14ac:dyDescent="0.2">
      <c r="A86" s="52"/>
      <c r="C86" s="53"/>
      <c r="D86" s="29"/>
      <c r="E86" s="50"/>
      <c r="H86" s="8"/>
      <c r="I86" s="49"/>
      <c r="J86" s="23"/>
      <c r="K86" s="57"/>
      <c r="L86" s="21"/>
      <c r="M86" s="26"/>
      <c r="N86" s="38"/>
      <c r="P86" s="25"/>
    </row>
    <row r="87" spans="1:16" x14ac:dyDescent="0.2">
      <c r="A87" s="52"/>
      <c r="C87" s="53"/>
      <c r="D87" s="29"/>
      <c r="E87" s="50"/>
      <c r="H87" s="8"/>
      <c r="I87" s="49"/>
      <c r="J87" s="23"/>
      <c r="K87" s="57"/>
      <c r="L87" s="21"/>
      <c r="N87" s="38"/>
      <c r="P87" s="25"/>
    </row>
    <row r="88" spans="1:16" x14ac:dyDescent="0.2">
      <c r="A88" s="52"/>
      <c r="C88" s="53"/>
      <c r="D88" s="29"/>
      <c r="E88" s="50"/>
      <c r="H88" s="8"/>
      <c r="I88" s="49"/>
      <c r="J88" s="23"/>
      <c r="K88" s="57"/>
      <c r="L88" s="21"/>
      <c r="M88" s="26"/>
      <c r="N88" s="38"/>
      <c r="P88" s="25"/>
    </row>
    <row r="89" spans="1:16" x14ac:dyDescent="0.2">
      <c r="A89" s="52"/>
      <c r="C89" s="53"/>
      <c r="D89" s="29"/>
      <c r="E89" s="50"/>
      <c r="H89" s="8"/>
      <c r="I89" s="49"/>
      <c r="J89" s="23"/>
      <c r="K89" s="57"/>
      <c r="L89" s="21"/>
      <c r="N89" s="38"/>
      <c r="P89" s="25"/>
    </row>
    <row r="90" spans="1:16" x14ac:dyDescent="0.2">
      <c r="A90" s="52"/>
      <c r="C90" s="53"/>
      <c r="D90" s="29"/>
      <c r="E90" s="50"/>
      <c r="H90" s="8"/>
      <c r="I90" s="49"/>
      <c r="J90" s="23"/>
      <c r="K90" s="57"/>
      <c r="L90" s="21"/>
      <c r="M90" s="26"/>
      <c r="N90" s="38"/>
      <c r="P90" s="25"/>
    </row>
    <row r="91" spans="1:16" x14ac:dyDescent="0.2">
      <c r="A91" s="52"/>
      <c r="C91" s="53"/>
      <c r="D91" s="29"/>
      <c r="E91" s="50"/>
      <c r="H91" s="8"/>
      <c r="I91" s="49"/>
      <c r="J91" s="23"/>
      <c r="K91" s="57"/>
      <c r="L91" s="21"/>
      <c r="N91" s="38"/>
      <c r="P91" s="25"/>
    </row>
    <row r="92" spans="1:16" x14ac:dyDescent="0.2">
      <c r="A92" s="52"/>
      <c r="C92" s="53"/>
      <c r="D92" s="29"/>
      <c r="E92" s="50"/>
      <c r="H92" s="8"/>
      <c r="I92" s="49"/>
      <c r="J92" s="23"/>
      <c r="K92" s="57"/>
      <c r="L92" s="21"/>
      <c r="M92" s="26"/>
      <c r="N92" s="38"/>
      <c r="P92" s="25"/>
    </row>
    <row r="93" spans="1:16" x14ac:dyDescent="0.2">
      <c r="A93" s="52"/>
      <c r="C93" s="53"/>
      <c r="D93" s="29"/>
      <c r="E93" s="50"/>
      <c r="H93" s="8"/>
      <c r="I93" s="49"/>
      <c r="J93" s="23"/>
      <c r="K93" s="57"/>
      <c r="L93" s="21"/>
      <c r="N93" s="38"/>
      <c r="P93" s="25"/>
    </row>
    <row r="94" spans="1:16" x14ac:dyDescent="0.2">
      <c r="A94" s="52"/>
      <c r="C94" s="53"/>
      <c r="D94" s="29"/>
      <c r="E94" s="50"/>
      <c r="H94" s="8"/>
      <c r="I94" s="49"/>
      <c r="J94" s="23"/>
      <c r="K94" s="57"/>
      <c r="L94" s="21"/>
      <c r="M94" s="26"/>
      <c r="N94" s="38"/>
      <c r="P94" s="25"/>
    </row>
    <row r="95" spans="1:16" x14ac:dyDescent="0.2">
      <c r="A95" s="52"/>
      <c r="C95" s="53"/>
      <c r="D95" s="29"/>
      <c r="E95" s="50"/>
      <c r="H95" s="8"/>
      <c r="I95" s="49"/>
      <c r="J95" s="23"/>
      <c r="K95" s="57"/>
      <c r="L95" s="21"/>
      <c r="N95" s="38"/>
      <c r="P95" s="25"/>
    </row>
    <row r="96" spans="1:16" x14ac:dyDescent="0.2">
      <c r="A96" s="52"/>
      <c r="C96" s="53"/>
      <c r="D96" s="29"/>
      <c r="E96" s="50"/>
      <c r="H96" s="8"/>
      <c r="I96" s="49"/>
      <c r="J96" s="23"/>
      <c r="K96" s="57"/>
      <c r="L96" s="21"/>
      <c r="M96" s="26"/>
      <c r="N96" s="38"/>
      <c r="P96" s="25"/>
    </row>
    <row r="97" spans="1:16" x14ac:dyDescent="0.2">
      <c r="A97" s="52"/>
      <c r="C97" s="53"/>
      <c r="D97" s="29"/>
      <c r="E97" s="50"/>
      <c r="H97" s="8"/>
      <c r="I97" s="49"/>
      <c r="J97" s="23"/>
      <c r="K97" s="57"/>
      <c r="L97" s="21"/>
      <c r="N97" s="38"/>
      <c r="P97" s="25"/>
    </row>
  </sheetData>
  <autoFilter ref="A1:Q1" xr:uid="{698D7807-B061-4A9E-B5B3-264F84DEA355}">
    <sortState xmlns:xlrd2="http://schemas.microsoft.com/office/spreadsheetml/2017/richdata2" ref="A2:Q97">
      <sortCondition ref="A1"/>
    </sortState>
  </autoFilter>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7807-B061-4A9E-B5B3-264F84DEA355}">
  <dimension ref="A1:R1"/>
  <sheetViews>
    <sheetView showGridLines="0" workbookViewId="0">
      <pane ySplit="1" topLeftCell="A2" activePane="bottomLeft" state="frozen"/>
      <selection pane="bottomLeft" activeCell="A2" sqref="A2"/>
    </sheetView>
  </sheetViews>
  <sheetFormatPr baseColWidth="10" defaultColWidth="12" defaultRowHeight="11.25" x14ac:dyDescent="0.2"/>
  <cols>
    <col min="1" max="1" width="20.6640625" style="7" customWidth="1"/>
    <col min="2" max="2" width="25.6640625" style="7" customWidth="1"/>
    <col min="3" max="3" width="12.6640625" style="7" customWidth="1"/>
    <col min="4" max="4" width="6.6640625" style="5" bestFit="1" customWidth="1"/>
    <col min="5" max="5" width="6.1640625" style="13" bestFit="1" customWidth="1"/>
    <col min="6" max="7" width="20.6640625" style="7" customWidth="1"/>
    <col min="8" max="8" width="7.6640625" style="12" customWidth="1"/>
    <col min="9" max="9" width="8.6640625" style="16" customWidth="1"/>
    <col min="10" max="10" width="10.6640625" style="6" customWidth="1"/>
    <col min="11" max="11" width="7.6640625" style="12" customWidth="1"/>
    <col min="12" max="12" width="5.6640625" style="7" customWidth="1"/>
    <col min="13" max="13" width="7.6640625" style="12" customWidth="1"/>
    <col min="14" max="14" width="5.6640625" style="7" customWidth="1"/>
    <col min="15" max="16" width="20.6640625" style="7" customWidth="1"/>
    <col min="17" max="17" width="26.33203125" style="7" customWidth="1"/>
    <col min="18" max="18" width="30.6640625" style="7" customWidth="1"/>
    <col min="19" max="16384" width="12" style="8"/>
  </cols>
  <sheetData>
    <row r="1" spans="1:18" s="4" customFormat="1" ht="40.15" customHeight="1" x14ac:dyDescent="0.2">
      <c r="A1" s="1" t="s">
        <v>1</v>
      </c>
      <c r="B1" s="1" t="s">
        <v>6</v>
      </c>
      <c r="C1" s="1" t="s">
        <v>91</v>
      </c>
      <c r="D1" s="2" t="s">
        <v>92</v>
      </c>
      <c r="E1" s="14" t="s">
        <v>93</v>
      </c>
      <c r="F1" s="1" t="s">
        <v>94</v>
      </c>
      <c r="G1" s="1" t="s">
        <v>95</v>
      </c>
      <c r="H1" s="10" t="s">
        <v>104</v>
      </c>
      <c r="I1" s="15" t="s">
        <v>96</v>
      </c>
      <c r="J1" s="3" t="s">
        <v>97</v>
      </c>
      <c r="K1" s="10" t="s">
        <v>98</v>
      </c>
      <c r="L1" s="1" t="s">
        <v>99</v>
      </c>
      <c r="M1" s="10" t="s">
        <v>100</v>
      </c>
      <c r="N1" s="1" t="s">
        <v>101</v>
      </c>
      <c r="O1" s="1" t="s">
        <v>102</v>
      </c>
      <c r="P1" s="1" t="s">
        <v>57</v>
      </c>
      <c r="Q1" s="1" t="s">
        <v>117</v>
      </c>
      <c r="R1" s="1" t="s">
        <v>103</v>
      </c>
    </row>
  </sheetData>
  <autoFilter ref="A1:R1" xr:uid="{698D7807-B061-4A9E-B5B3-264F84DEA35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2FD0-AC99-450D-AF51-D6CD4AD67D94}">
  <dimension ref="A1:J1"/>
  <sheetViews>
    <sheetView showGridLines="0" workbookViewId="0">
      <pane ySplit="1" topLeftCell="A2" activePane="bottomLeft" state="frozen"/>
      <selection pane="bottomLeft" activeCell="B32" sqref="B32"/>
    </sheetView>
  </sheetViews>
  <sheetFormatPr baseColWidth="10" defaultColWidth="12" defaultRowHeight="11.25" x14ac:dyDescent="0.2"/>
  <cols>
    <col min="1" max="1" width="20.6640625" style="7" customWidth="1"/>
    <col min="2" max="2" width="25.6640625" style="7" customWidth="1"/>
    <col min="3" max="3" width="12.6640625" style="7" customWidth="1"/>
    <col min="4" max="4" width="10" style="13" customWidth="1"/>
    <col min="5" max="5" width="7.6640625" style="12" customWidth="1"/>
    <col min="6" max="7" width="20.6640625" style="7" customWidth="1"/>
    <col min="8" max="8" width="9.1640625" style="5" customWidth="1"/>
    <col min="9" max="9" width="9.6640625" style="5" customWidth="1"/>
    <col min="10" max="10" width="20.6640625" style="7" customWidth="1"/>
    <col min="11" max="16384" width="12" style="8"/>
  </cols>
  <sheetData>
    <row r="1" spans="1:10" s="4" customFormat="1" ht="40.15" customHeight="1" x14ac:dyDescent="0.2">
      <c r="A1" s="1" t="s">
        <v>1</v>
      </c>
      <c r="B1" s="1" t="s">
        <v>6</v>
      </c>
      <c r="C1" s="1" t="s">
        <v>118</v>
      </c>
      <c r="D1" s="14" t="s">
        <v>119</v>
      </c>
      <c r="E1" s="10" t="s">
        <v>120</v>
      </c>
      <c r="F1" s="1" t="s">
        <v>161</v>
      </c>
      <c r="G1" s="1" t="s">
        <v>162</v>
      </c>
      <c r="H1" s="2" t="s">
        <v>121</v>
      </c>
      <c r="I1" s="2" t="s">
        <v>122</v>
      </c>
      <c r="J1" s="1" t="s">
        <v>123</v>
      </c>
    </row>
  </sheetData>
  <autoFilter ref="A1:J1" xr:uid="{698D7807-B061-4A9E-B5B3-264F84DEA35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0079-8D32-49A4-9ACF-B5B493DAA905}">
  <dimension ref="A1:K1"/>
  <sheetViews>
    <sheetView showGridLines="0" workbookViewId="0">
      <pane ySplit="1" topLeftCell="A2" activePane="bottomLeft" state="frozen"/>
      <selection pane="bottomLeft" activeCell="A2" sqref="A2"/>
    </sheetView>
  </sheetViews>
  <sheetFormatPr baseColWidth="10" defaultColWidth="12" defaultRowHeight="11.25" x14ac:dyDescent="0.2"/>
  <cols>
    <col min="1" max="1" width="20.6640625" style="7" customWidth="1"/>
    <col min="2" max="2" width="25.6640625" style="7" customWidth="1"/>
    <col min="3" max="3" width="20.6640625" style="7" customWidth="1"/>
    <col min="4" max="4" width="45.6640625" style="7" customWidth="1"/>
    <col min="5" max="5" width="9.6640625" style="7" customWidth="1"/>
    <col min="6" max="7" width="20.6640625" style="7" customWidth="1"/>
    <col min="8" max="8" width="16.6640625" style="12" customWidth="1"/>
    <col min="9" max="9" width="12.6640625" style="7" customWidth="1"/>
    <col min="10" max="11" width="7.6640625" style="13" customWidth="1"/>
    <col min="12" max="16384" width="12" style="8"/>
  </cols>
  <sheetData>
    <row r="1" spans="1:11" s="4" customFormat="1" ht="40.15" customHeight="1" x14ac:dyDescent="0.2">
      <c r="A1" s="1" t="s">
        <v>1</v>
      </c>
      <c r="B1" s="1" t="s">
        <v>6</v>
      </c>
      <c r="C1" s="1" t="s">
        <v>124</v>
      </c>
      <c r="D1" s="1" t="s">
        <v>125</v>
      </c>
      <c r="E1" s="1" t="s">
        <v>158</v>
      </c>
      <c r="F1" s="1" t="s">
        <v>126</v>
      </c>
      <c r="G1" s="1" t="s">
        <v>163</v>
      </c>
      <c r="H1" s="10" t="s">
        <v>127</v>
      </c>
      <c r="I1" s="1" t="s">
        <v>128</v>
      </c>
      <c r="J1" s="14" t="s">
        <v>167</v>
      </c>
      <c r="K1" s="14" t="s">
        <v>168</v>
      </c>
    </row>
  </sheetData>
  <autoFilter ref="A1:K1" xr:uid="{B41B0079-8D32-49A4-9ACF-B5B493DAA905}"/>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6DA2C-45E1-4AD9-81C5-08233072F9C6}">
  <dimension ref="A1:F1"/>
  <sheetViews>
    <sheetView showGridLines="0" workbookViewId="0">
      <pane ySplit="1" topLeftCell="A2" activePane="bottomLeft" state="frozen"/>
      <selection pane="bottomLeft" activeCell="A2" sqref="A2"/>
    </sheetView>
  </sheetViews>
  <sheetFormatPr baseColWidth="10" defaultColWidth="12" defaultRowHeight="11.25" x14ac:dyDescent="0.2"/>
  <cols>
    <col min="1" max="1" width="20.6640625" style="7" customWidth="1"/>
    <col min="2" max="2" width="25.6640625" style="7" customWidth="1"/>
    <col min="3" max="4" width="12.6640625" style="5" customWidth="1"/>
    <col min="5" max="5" width="20.6640625" style="7" customWidth="1"/>
    <col min="6" max="6" width="7.6640625" style="5" customWidth="1"/>
    <col min="7" max="16384" width="12" style="8"/>
  </cols>
  <sheetData>
    <row r="1" spans="1:6" s="4" customFormat="1" ht="40.15" customHeight="1" x14ac:dyDescent="0.2">
      <c r="A1" s="1" t="s">
        <v>1</v>
      </c>
      <c r="B1" s="1" t="s">
        <v>6</v>
      </c>
      <c r="C1" s="2" t="s">
        <v>129</v>
      </c>
      <c r="D1" s="2" t="s">
        <v>130</v>
      </c>
      <c r="E1" s="1" t="s">
        <v>131</v>
      </c>
      <c r="F1" s="2" t="s">
        <v>132</v>
      </c>
    </row>
  </sheetData>
  <autoFilter ref="A1:F1" xr:uid="{1C96DA2C-45E1-4AD9-81C5-08233072F9C6}"/>
  <pageMargins left="0.70866141732283472" right="0.31496062992125984" top="0.74803149606299213" bottom="0.74803149606299213" header="0.31496062992125984" footer="0.31496062992125984"/>
  <pageSetup orientation="landscape" r:id="rId1"/>
  <headerFooter>
    <oddHeader>&amp;L&amp;"Arial,Gras"&amp;12&amp;A</oddHeader>
    <oddFooter>&amp;LExclusive intellectual property of FAB-DIS&amp;R&amp;F, &amp;A, &amp;D, &amp;P/&amp;N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2BDCE40BDC949904B36F38E21F851" ma:contentTypeVersion="13" ma:contentTypeDescription="Crée un document." ma:contentTypeScope="" ma:versionID="3de24602e45ee6a71d2270e554ba8e59">
  <xsd:schema xmlns:xsd="http://www.w3.org/2001/XMLSchema" xmlns:xs="http://www.w3.org/2001/XMLSchema" xmlns:p="http://schemas.microsoft.com/office/2006/metadata/properties" xmlns:ns2="f27904b2-bf2f-49ea-9a5e-d867fc4310bc" xmlns:ns3="6227520e-cb2f-428f-adf4-62be87c1e544" targetNamespace="http://schemas.microsoft.com/office/2006/metadata/properties" ma:root="true" ma:fieldsID="f124f1093e784b7ffc2bfb2e5dd49f0b" ns2:_="" ns3:_="">
    <xsd:import namespace="f27904b2-bf2f-49ea-9a5e-d867fc4310bc"/>
    <xsd:import namespace="6227520e-cb2f-428f-adf4-62be87c1e54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904b2-bf2f-49ea-9a5e-d867fc431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8e9d8fd-c8d3-401d-b001-166405962cc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27520e-cb2f-428f-adf4-62be87c1e54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7c046c-a89a-4a8b-97ed-07d8b63287d6}" ma:internalName="TaxCatchAll" ma:showField="CatchAllData" ma:web="6227520e-cb2f-428f-adf4-62be87c1e54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C35C51-7D14-4A76-95CA-B2B9C30DFE3C}">
  <ds:schemaRefs>
    <ds:schemaRef ds:uri="http://schemas.microsoft.com/sharepoint/v3/contenttype/forms"/>
  </ds:schemaRefs>
</ds:datastoreItem>
</file>

<file path=customXml/itemProps2.xml><?xml version="1.0" encoding="utf-8"?>
<ds:datastoreItem xmlns:ds="http://schemas.openxmlformats.org/officeDocument/2006/customXml" ds:itemID="{213C0FC0-3D48-4A3B-8263-5881F81B0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904b2-bf2f-49ea-9a5e-d867fc4310bc"/>
    <ds:schemaRef ds:uri="6227520e-cb2f-428f-adf4-62be87c1e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B00_CARTOUCHE</vt:lpstr>
      <vt:lpstr>B01_COMMERCE</vt:lpstr>
      <vt:lpstr>B02_LOGISTIQUE</vt:lpstr>
      <vt:lpstr>B03_MEDIA</vt:lpstr>
      <vt:lpstr>B04_REGLEMENTAIRE</vt:lpstr>
      <vt:lpstr>C01_EXTENSION</vt:lpstr>
      <vt:lpstr>C02_CORRESPONDANCE</vt:lpstr>
      <vt:lpstr>C03_VARIANTE</vt:lpstr>
      <vt:lpstr>C04_ETIM</vt:lpstr>
      <vt:lpstr>C05_ARRET</vt:lpstr>
      <vt:lpstr>C06_SUBSTITUTION</vt:lpstr>
      <vt:lpstr>F01_PYRAMIDE</vt:lpstr>
      <vt:lpstr>B00_CARTOUCHE!Impression_des_titres</vt:lpstr>
      <vt:lpstr>B01_COMMERCE!Impression_des_titres</vt:lpstr>
      <vt:lpstr>B02_LOGISTIQUE!Impression_des_titres</vt:lpstr>
      <vt:lpstr>B03_MEDIA!Impression_des_titres</vt:lpstr>
      <vt:lpstr>B04_REGLEMENTAIRE!Impression_des_titres</vt:lpstr>
      <vt:lpstr>'C01_EXTENSION'!Impression_des_titres</vt:lpstr>
      <vt:lpstr>'C02_CORRESPONDANCE'!Impression_des_titres</vt:lpstr>
      <vt:lpstr>'C03_VARIANTE'!Impression_des_titres</vt:lpstr>
      <vt:lpstr>'C04_ETIM'!Impression_des_titres</vt:lpstr>
      <vt:lpstr>'C05_ARRET'!Impression_des_titres</vt:lpstr>
      <vt:lpstr>'C06_SUBSTITUTION'!Impression_des_titres</vt:lpstr>
      <vt:lpstr>F01_PYRAMIDE!Impression_des_titres</vt:lpstr>
    </vt:vector>
  </TitlesOfParts>
  <Company>FAB-DIS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FAB-DIS</dc:creator>
  <cp:lastModifiedBy>Sébastien Defrêne</cp:lastModifiedBy>
  <cp:lastPrinted>2022-10-28T09:23:27Z</cp:lastPrinted>
  <dcterms:created xsi:type="dcterms:W3CDTF">2014-06-16T15:29:10Z</dcterms:created>
  <dcterms:modified xsi:type="dcterms:W3CDTF">2024-11-18T09:25:54Z</dcterms:modified>
</cp:coreProperties>
</file>